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<sst xmlns="http://schemas.openxmlformats.org/spreadsheetml/2006/main" count="55" uniqueCount="43">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</sst>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4">
      <selection activeCell="BM35" sqref="BM35:CB35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4" customFormat="1" ht="16.5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4" customFormat="1" ht="16.5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4" customFormat="1" ht="16.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6" spans="1:80" ht="1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16" t="s">
        <v>21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6" t="s">
        <v>22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6" t="s">
        <v>26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8"/>
    </row>
    <row r="17" spans="1:80" ht="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  <c r="AG17" s="13" t="s">
        <v>20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3" t="s">
        <v>23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5"/>
      <c r="BM17" s="13" t="s">
        <v>27</v>
      </c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5"/>
    </row>
    <row r="18" spans="1:80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13" t="s">
        <v>19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/>
      <c r="AW18" s="13" t="s">
        <v>17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M18" s="13" t="s">
        <v>28</v>
      </c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5"/>
    </row>
    <row r="19" spans="1:80" ht="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  <c r="AG19" s="13" t="s">
        <v>18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 t="s">
        <v>16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M19" s="13" t="s">
        <v>29</v>
      </c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5"/>
    </row>
    <row r="20" spans="1:80" ht="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3" t="s">
        <v>17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 t="s">
        <v>15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5"/>
      <c r="BM20" s="13" t="s">
        <v>30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5"/>
    </row>
    <row r="21" spans="1:80" ht="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3" t="s">
        <v>16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5"/>
      <c r="AW21" s="13" t="s">
        <v>14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/>
      <c r="BM21" s="13" t="s">
        <v>31</v>
      </c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5"/>
    </row>
    <row r="22" spans="1:80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3" t="s">
        <v>15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13" t="s">
        <v>24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/>
      <c r="BM22" s="13" t="s">
        <v>32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5"/>
    </row>
    <row r="23" spans="1:80" ht="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3" t="s">
        <v>14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5"/>
      <c r="AW23" s="13" t="s">
        <v>25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5"/>
      <c r="BM23" s="13" t="s">
        <v>33</v>
      </c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5"/>
    </row>
    <row r="24" spans="1:80" ht="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3" t="s">
        <v>13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5"/>
      <c r="AW24" s="13" t="s">
        <v>11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5"/>
      <c r="BM24" s="13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5"/>
    </row>
    <row r="25" spans="1:80" ht="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  <c r="AG25" s="13" t="s">
        <v>12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3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5"/>
      <c r="BM25" s="13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5"/>
    </row>
    <row r="26" spans="1:80" ht="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2" t="s">
        <v>10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2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22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</row>
    <row r="27" spans="1:80" ht="19.5" customHeight="1">
      <c r="A27" s="19" t="s">
        <v>34</v>
      </c>
      <c r="B27" s="20"/>
      <c r="C27" s="20"/>
      <c r="D27" s="29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1"/>
    </row>
    <row r="28" spans="1:80" ht="15">
      <c r="A28" s="10"/>
      <c r="B28" s="11"/>
      <c r="C28" s="11"/>
      <c r="D28" s="28" t="s">
        <v>40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</row>
    <row r="29" spans="1:80" ht="15">
      <c r="A29" s="10"/>
      <c r="B29" s="11"/>
      <c r="C29" s="11"/>
      <c r="D29" s="28" t="s">
        <v>35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1">
        <f>4568.62+2072.52</f>
        <v>6641.139999999999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f>5005/1000+2148/1000</f>
        <v>7.1530000000000005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f>1293.6+452</f>
        <v>1745.6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2"/>
    </row>
    <row r="30" spans="1:80" ht="15">
      <c r="A30" s="10"/>
      <c r="B30" s="11"/>
      <c r="C30" s="11"/>
      <c r="D30" s="28" t="s">
        <v>36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1">
        <f>24208.55+1291.89+2304.38</f>
        <v>27804.82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>
        <f>4516/1000+955/1000+1748/1000</f>
        <v>7.219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f>3397.8+630+515</f>
        <v>4542.8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2"/>
    </row>
    <row r="31" spans="1:80" ht="15">
      <c r="A31" s="10"/>
      <c r="B31" s="11"/>
      <c r="C31" s="11"/>
      <c r="D31" s="28" t="s">
        <v>37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1" t="s">
        <v>42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 t="s">
        <v>42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2"/>
    </row>
    <row r="32" spans="1:80" ht="19.5" customHeight="1">
      <c r="A32" s="10" t="s">
        <v>38</v>
      </c>
      <c r="B32" s="11"/>
      <c r="C32" s="11"/>
      <c r="D32" s="28" t="s">
        <v>39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2"/>
    </row>
    <row r="33" spans="1:80" ht="15">
      <c r="A33" s="10"/>
      <c r="B33" s="11"/>
      <c r="C33" s="11"/>
      <c r="D33" s="28" t="s">
        <v>40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2"/>
    </row>
    <row r="34" spans="1:80" ht="15">
      <c r="A34" s="10"/>
      <c r="B34" s="11"/>
      <c r="C34" s="11"/>
      <c r="D34" s="28" t="s">
        <v>35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1">
        <f>258.5+198.94+2342.39+16.09</f>
        <v>2815.92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>
        <f>441+178+3712.06+0.059</f>
        <v>4331.119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f>105+30+405+30</f>
        <v>570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2"/>
    </row>
    <row r="35" spans="1:80" ht="15">
      <c r="A35" s="10"/>
      <c r="B35" s="11"/>
      <c r="C35" s="11"/>
      <c r="D35" s="28" t="s">
        <v>36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1">
        <f>134.43+329.11</f>
        <v>463.54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f>0.03+0.604</f>
        <v>0.634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f>600+245</f>
        <v>845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2"/>
    </row>
    <row r="36" spans="1:80" ht="15">
      <c r="A36" s="25"/>
      <c r="B36" s="26"/>
      <c r="C36" s="26"/>
      <c r="D36" s="34" t="s">
        <v>37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26" t="s">
        <v>42</v>
      </c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 t="s">
        <v>42</v>
      </c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 t="s">
        <v>42</v>
      </c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</row>
  </sheetData>
  <sheetProtection/>
  <mergeCells count="98"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BM29:CB29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BM32:CB32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W26:BL26"/>
    <mergeCell ref="BM26:CB26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23:AF23"/>
    <mergeCell ref="AG23:AV23"/>
    <mergeCell ref="AW23:BL23"/>
    <mergeCell ref="BM23:CB23"/>
    <mergeCell ref="A22:AF22"/>
    <mergeCell ref="AG22:AV22"/>
    <mergeCell ref="A21:AF21"/>
    <mergeCell ref="AG21:AV21"/>
    <mergeCell ref="AW21:BL21"/>
    <mergeCell ref="BM21:CB21"/>
    <mergeCell ref="AW22:BL22"/>
    <mergeCell ref="BM22:CB22"/>
    <mergeCell ref="BM19:CB19"/>
    <mergeCell ref="A20:AF20"/>
    <mergeCell ref="AG20:AV20"/>
    <mergeCell ref="AW20:BL20"/>
    <mergeCell ref="BM20:CB20"/>
    <mergeCell ref="A19:AF19"/>
    <mergeCell ref="AG19:AV19"/>
    <mergeCell ref="AW19:BL19"/>
    <mergeCell ref="BM16:CB16"/>
    <mergeCell ref="AG16:AV16"/>
    <mergeCell ref="AW16:BL16"/>
    <mergeCell ref="A16:AF16"/>
    <mergeCell ref="A17:AF17"/>
    <mergeCell ref="AG17:AV17"/>
    <mergeCell ref="AW17:BL17"/>
    <mergeCell ref="BM17:CB17"/>
    <mergeCell ref="A10:CB10"/>
    <mergeCell ref="A11:CB11"/>
    <mergeCell ref="A12:CB12"/>
    <mergeCell ref="A13:CB13"/>
    <mergeCell ref="A24:AF24"/>
    <mergeCell ref="AG24:AV24"/>
    <mergeCell ref="A18:AF18"/>
    <mergeCell ref="AG18:AV18"/>
    <mergeCell ref="AW18:BL18"/>
    <mergeCell ref="BM18:CB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2019-09-30T11:01:08Z</cp:lastPrinted>
  <dcterms:created xsi:type="dcterms:W3CDTF">2004-09-19T06:34:55Z</dcterms:created>
  <dcterms:modified xsi:type="dcterms:W3CDTF">2022-03-18T03:43:08Z</dcterms:modified>
  <cp:category/>
  <cp:version/>
  <cp:contentType/>
  <cp:contentStatus/>
</cp:coreProperties>
</file>