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agin\Downloads\"/>
    </mc:Choice>
  </mc:AlternateContent>
  <bookViews>
    <workbookView xWindow="0" yWindow="0" windowWidth="15525" windowHeight="9090"/>
  </bookViews>
  <sheets>
    <sheet name="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__________cap1">#REF!</definedName>
    <definedName name="_____________________use1">#REF!</definedName>
    <definedName name="____________________C370000">#REF!</definedName>
    <definedName name="____________________SP1">[1]FES!#REF!</definedName>
    <definedName name="____________________SP10">[1]FES!#REF!</definedName>
    <definedName name="____________________SP11">[1]FES!#REF!</definedName>
    <definedName name="____________________SP12">[1]FES!#REF!</definedName>
    <definedName name="____________________SP13">[1]FES!#REF!</definedName>
    <definedName name="____________________SP14">[1]FES!#REF!</definedName>
    <definedName name="____________________SP15">[1]FES!#REF!</definedName>
    <definedName name="____________________SP16">[1]FES!#REF!</definedName>
    <definedName name="____________________SP17">[1]FES!#REF!</definedName>
    <definedName name="____________________SP18">[1]FES!#REF!</definedName>
    <definedName name="____________________SP19">[1]FES!#REF!</definedName>
    <definedName name="____________________SP2">[1]FES!#REF!</definedName>
    <definedName name="____________________SP20">[1]FES!#REF!</definedName>
    <definedName name="____________________SP3">[1]FES!#REF!</definedName>
    <definedName name="____________________SP4">[1]FES!#REF!</definedName>
    <definedName name="____________________SP5">[1]FES!#REF!</definedName>
    <definedName name="____________________SP7">[1]FES!#REF!</definedName>
    <definedName name="____________________SP8">[1]FES!#REF!</definedName>
    <definedName name="____________________SP9">[1]FES!#REF!</definedName>
    <definedName name="___________________cap1">#REF!</definedName>
    <definedName name="___________________use1">#REF!</definedName>
    <definedName name="__________________C370000">#REF!</definedName>
    <definedName name="__________________SP1">[1]FES!#REF!</definedName>
    <definedName name="__________________SP10">[1]FES!#REF!</definedName>
    <definedName name="__________________SP11">[1]FES!#REF!</definedName>
    <definedName name="__________________SP12">[1]FES!#REF!</definedName>
    <definedName name="__________________SP13">[1]FES!#REF!</definedName>
    <definedName name="__________________SP14">[1]FES!#REF!</definedName>
    <definedName name="__________________SP15">[1]FES!#REF!</definedName>
    <definedName name="__________________SP16">[1]FES!#REF!</definedName>
    <definedName name="__________________SP17">[1]FES!#REF!</definedName>
    <definedName name="__________________SP18">[1]FES!#REF!</definedName>
    <definedName name="__________________SP19">[1]FES!#REF!</definedName>
    <definedName name="__________________SP2">[1]FES!#REF!</definedName>
    <definedName name="__________________SP20">[1]FES!#REF!</definedName>
    <definedName name="__________________SP3">[1]FES!#REF!</definedName>
    <definedName name="__________________SP4">[1]FES!#REF!</definedName>
    <definedName name="__________________SP5">[1]FES!#REF!</definedName>
    <definedName name="__________________SP7">[1]FES!#REF!</definedName>
    <definedName name="__________________SP8">[1]FES!#REF!</definedName>
    <definedName name="__________________SP9">[1]FES!#REF!</definedName>
    <definedName name="_________________cap1">#REF!</definedName>
    <definedName name="_________________use1">#REF!</definedName>
    <definedName name="________________C370000">#REF!</definedName>
    <definedName name="________________SP1">[1]FES!#REF!</definedName>
    <definedName name="________________SP10">[1]FES!#REF!</definedName>
    <definedName name="________________SP11">[1]FES!#REF!</definedName>
    <definedName name="________________SP12">[1]FES!#REF!</definedName>
    <definedName name="________________SP13">[1]FES!#REF!</definedName>
    <definedName name="________________SP14">[1]FES!#REF!</definedName>
    <definedName name="________________SP15">[1]FES!#REF!</definedName>
    <definedName name="________________SP16">[1]FES!#REF!</definedName>
    <definedName name="________________SP17">[1]FES!#REF!</definedName>
    <definedName name="________________SP18">[1]FES!#REF!</definedName>
    <definedName name="________________SP19">[1]FES!#REF!</definedName>
    <definedName name="________________SP2">[1]FES!#REF!</definedName>
    <definedName name="________________SP20">[1]FES!#REF!</definedName>
    <definedName name="________________SP3">[1]FES!#REF!</definedName>
    <definedName name="________________SP4">[1]FES!#REF!</definedName>
    <definedName name="________________SP5">[1]FES!#REF!</definedName>
    <definedName name="________________SP7">[1]FES!#REF!</definedName>
    <definedName name="________________SP8">[1]FES!#REF!</definedName>
    <definedName name="________________SP9">[1]FES!#REF!</definedName>
    <definedName name="_______________cap1">#REF!</definedName>
    <definedName name="_______________use1">#REF!</definedName>
    <definedName name="______________C370000">#REF!</definedName>
    <definedName name="______________SP1">[1]FES!#REF!</definedName>
    <definedName name="______________SP10">[1]FES!#REF!</definedName>
    <definedName name="______________SP11">[1]FES!#REF!</definedName>
    <definedName name="______________SP12">[1]FES!#REF!</definedName>
    <definedName name="______________SP13">[1]FES!#REF!</definedName>
    <definedName name="______________SP14">[1]FES!#REF!</definedName>
    <definedName name="______________SP15">[1]FES!#REF!</definedName>
    <definedName name="______________SP16">[1]FES!#REF!</definedName>
    <definedName name="______________SP17">[1]FES!#REF!</definedName>
    <definedName name="______________SP18">[1]FES!#REF!</definedName>
    <definedName name="______________SP19">[1]FES!#REF!</definedName>
    <definedName name="______________SP2">[1]FES!#REF!</definedName>
    <definedName name="______________SP20">[1]FES!#REF!</definedName>
    <definedName name="______________SP3">[1]FES!#REF!</definedName>
    <definedName name="______________SP4">[1]FES!#REF!</definedName>
    <definedName name="______________SP5">[1]FES!#REF!</definedName>
    <definedName name="______________SP7">[1]FES!#REF!</definedName>
    <definedName name="______________SP8">[1]FES!#REF!</definedName>
    <definedName name="______________SP9">[1]FES!#REF!</definedName>
    <definedName name="_____________cap1">#REF!</definedName>
    <definedName name="_____________use1">#REF!</definedName>
    <definedName name="____________C370000">#REF!</definedName>
    <definedName name="____________cap1">#REF!</definedName>
    <definedName name="____________SP1">[1]FES!#REF!</definedName>
    <definedName name="____________SP10">[1]FES!#REF!</definedName>
    <definedName name="____________SP11">[1]FES!#REF!</definedName>
    <definedName name="____________SP12">[1]FES!#REF!</definedName>
    <definedName name="____________SP13">[1]FES!#REF!</definedName>
    <definedName name="____________SP14">[1]FES!#REF!</definedName>
    <definedName name="____________SP15">[1]FES!#REF!</definedName>
    <definedName name="____________SP16">[1]FES!#REF!</definedName>
    <definedName name="____________SP17">[1]FES!#REF!</definedName>
    <definedName name="____________SP18">[1]FES!#REF!</definedName>
    <definedName name="____________SP19">[1]FES!#REF!</definedName>
    <definedName name="____________SP2">[1]FES!#REF!</definedName>
    <definedName name="____________SP20">[1]FES!#REF!</definedName>
    <definedName name="____________SP3">[1]FES!#REF!</definedName>
    <definedName name="____________SP4">[1]FES!#REF!</definedName>
    <definedName name="____________SP5">[1]FES!#REF!</definedName>
    <definedName name="____________SP7">[1]FES!#REF!</definedName>
    <definedName name="____________SP8">[1]FES!#REF!</definedName>
    <definedName name="____________SP9">[1]FES!#REF!</definedName>
    <definedName name="____________use1">#REF!</definedName>
    <definedName name="___________C370000">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cap1">#REF!</definedName>
    <definedName name="__________use1">#REF!</definedName>
    <definedName name="_________C370000">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_cap1">#REF!</definedName>
    <definedName name="________use1">#REF!</definedName>
    <definedName name="_______C370000">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cap1">#REF!</definedName>
    <definedName name="______use1">#REF!</definedName>
    <definedName name="_____C370000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cap1">#REF!</definedName>
    <definedName name="____use1">#REF!</definedName>
    <definedName name="___C370000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>#REF!</definedName>
    <definedName name="_B">#REF!</definedName>
    <definedName name="_C">#REF!</definedName>
    <definedName name="_C370000">#REF!</definedName>
    <definedName name="_cap1">#REF!</definedName>
    <definedName name="_D">#REF!</definedName>
    <definedName name="_E">#REF!</definedName>
    <definedName name="_F">#REF!</definedName>
    <definedName name="_IDОтчета">178174</definedName>
    <definedName name="_IDШаблона">178176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use1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0" hidden="1">' '!$B$17:$B$17</definedName>
    <definedName name="a" localSheetId="0">' '!a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 localSheetId="0">' '!asd</definedName>
    <definedName name="asd">[0]!asd</definedName>
    <definedName name="b" localSheetId="0">' '!b</definedName>
    <definedName name="b">[0]!b</definedName>
    <definedName name="Balance_Sheet">#REF!</definedName>
    <definedName name="bbbbb" localSheetId="0">[0]!USD/1.701</definedName>
    <definedName name="bbbbb">[0]!USD/1.701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>'[4]Master Cashflows - Contractual'!#REF!</definedName>
    <definedName name="cnjrb">#REF!</definedName>
    <definedName name="CompOt" localSheetId="0">' '!CompOt</definedName>
    <definedName name="CompOt">[0]!CompOt</definedName>
    <definedName name="CompRas" localSheetId="0">' 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>#REF!</definedName>
    <definedName name="del">#REF!</definedName>
    <definedName name="deleteRow_1">#REF!</definedName>
    <definedName name="Depreciation_Schedule">#REF!</definedName>
    <definedName name="dfg" localSheetId="0">' '!dfg</definedName>
    <definedName name="dfg">[0]!dfg</definedName>
    <definedName name="DM" localSheetId="0">[0]!USD/1.701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[5]Лист1!$I$18:$I$377</definedName>
    <definedName name="ew" localSheetId="0">' '!ew</definedName>
    <definedName name="ew">[0]!ew</definedName>
    <definedName name="Expas">#REF!</definedName>
    <definedName name="export_year">#REF!</definedName>
    <definedName name="Extra_Pay">[5]Лист1!$E$18:$E$377</definedName>
    <definedName name="fg" localSheetId="0">' '!fg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[5]Лист1!$A$1:$I$377</definedName>
    <definedName name="G" localSheetId="0">[0]!USD/1.701</definedName>
    <definedName name="G">[0]!USD/1.701</definedName>
    <definedName name="gg">#REF!</definedName>
    <definedName name="gggg" localSheetId="0">' '!gggg</definedName>
    <definedName name="gggg">[0]!gggg</definedName>
    <definedName name="Go" localSheetId="0">' '!Go</definedName>
    <definedName name="Go">[0]!Go</definedName>
    <definedName name="GoAssetChart" localSheetId="0">' '!GoAssetChart</definedName>
    <definedName name="GoAssetChart">[0]!GoAssetChart</definedName>
    <definedName name="GoBack" localSheetId="0">' '!GoBack</definedName>
    <definedName name="GoBack">[0]!GoBack</definedName>
    <definedName name="GoBalanceSheet" localSheetId="0">' '!GoBalanceSheet</definedName>
    <definedName name="GoBalanceSheet">[0]!GoBalanceSheet</definedName>
    <definedName name="GoCashFlow" localSheetId="0">' '!GoCashFlow</definedName>
    <definedName name="GoCashFlow">[0]!GoCashFlow</definedName>
    <definedName name="god">[6]Титульный!$F$9</definedName>
    <definedName name="GoData" localSheetId="0">' '!GoData</definedName>
    <definedName name="GoData">[0]!GoData</definedName>
    <definedName name="GoIncomeChart" localSheetId="0">' '!GoIncomeChart</definedName>
    <definedName name="GoIncomeChart">[0]!GoIncomeChart</definedName>
    <definedName name="GoIncomeChart1" localSheetId="0">' '!GoIncomeChart1</definedName>
    <definedName name="GoIncomeChart1">[0]!GoIncomeChart1</definedName>
    <definedName name="grace1">#REF!</definedName>
    <definedName name="H?Period">[7]Заголовок!$B$3</definedName>
    <definedName name="HEADER_BOTTOM">6</definedName>
    <definedName name="HEADER_BOTTOM_1">#N/A</definedName>
    <definedName name="Header_Row">ROW(#REF!)</definedName>
    <definedName name="Helper_ТЭС_Котельные">[8]Справочники!$A$2:$A$4,[8]Справочники!$A$16:$A$18</definedName>
    <definedName name="hh" localSheetId="0">[0]!USD/1.701</definedName>
    <definedName name="hh">[0]!USD/1.701</definedName>
    <definedName name="hhhh" localSheetId="0">' '!hhhh</definedName>
    <definedName name="hhhh">[0]!hhhh</definedName>
    <definedName name="iii" localSheetId="0">' '!kk/1.81</definedName>
    <definedName name="iii">kk/1.81</definedName>
    <definedName name="iiii" localSheetId="0">' '!kk/1.81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>#REF!</definedName>
    <definedName name="Int">[5]Лист1!$H$18:$H$377</definedName>
    <definedName name="Interest_Rate">#REF!</definedName>
    <definedName name="jjjjjj" localSheetId="0">' '!jjjjjj</definedName>
    <definedName name="jjjjjj">[0]!jjjjjj</definedName>
    <definedName name="k" localSheetId="0">' '!k</definedName>
    <definedName name="k">[0]!k</definedName>
    <definedName name="kk" localSheetId="0">#N/A</definedName>
    <definedName name="kk">#N/A</definedName>
    <definedName name="kurs">#REF!</definedName>
    <definedName name="lang">[9]lang!$A$6</definedName>
    <definedName name="Language">[10]Main!$B$21</definedName>
    <definedName name="Last_Row" localSheetId="0">IF(' '!Values_Entered,Header_Row+' '!Number_of_Payments,Header_Row)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[5]Лист1!$D$6</definedName>
    <definedName name="Loan_Start">#REF!</definedName>
    <definedName name="Loan_Years">[5]Лист1!$D$8</definedName>
    <definedName name="lta">#REF!</definedName>
    <definedName name="mamamia">#REF!</definedName>
    <definedName name="mm" localSheetId="0">' '!mm</definedName>
    <definedName name="mm">[0]!mm</definedName>
    <definedName name="Moeuvre">[11]Personnel!#REF!</definedName>
    <definedName name="nn" localSheetId="0">' '!kk/1.81</definedName>
    <definedName name="nn">kk/1.81</definedName>
    <definedName name="nnnn" localSheetId="0">' '!kk/1.81</definedName>
    <definedName name="nnnn">kk/1.81</definedName>
    <definedName name="Num_Pmt_Per_Year">[5]Лист1!$D$9</definedName>
    <definedName name="Number_of_Payments" localSheetId="0">MATCH(0.01,End_Bal,-1)+1</definedName>
    <definedName name="Number_of_Payments">MATCH(0.01,End_Bal,-1)+1</definedName>
    <definedName name="ok">[12]Контроль!$E$1</definedName>
    <definedName name="org">'[13]Анкета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#REF!,#REF!,#REF!,#REF!,#REF!,#REF!,#REF!,#REF!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_Protection">'[8]27'!$B$34:$B$36,'[8]27'!$F$8:$I$8,'[8]27'!$F$10:$I$11,'[8]27'!$F$13:$I$15,'[8]27'!$F$18:$I$19,'[8]27'!$F$22:$I$24,'[8]27'!$F$26:$I$26,'[8]27'!$F$29:$I$32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'[8]28'!$G$167:$H$169,'[8]28'!$D$172:$E$174,'[8]28'!$G$172:$H$174,'[8]28'!$D$178:$E$180,'[8]28'!$G$178:$H$181,'[8]28'!$D$184:$E$186,'[8]28'!$G$184:$H$186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'[8]28'!$D$193:$E$195,'[8]28'!$G$193:$H$195,'[8]28'!$D$198:$E$200,'[8]28'!$G$198:$H$200,'[8]28'!$D$204:$E$206,'[8]28'!$G$204:$H$206,'[8]28'!$D$210:$E$212,'[8]28'!$B$68:$B$70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localSheetId="0" hidden="1">[15]перекрестка!$F$139:$G$139,[15]перекрестка!$F$145:$G$145,[15]перекрестка!$J$36:$K$40,P1_T1_Protect,P2_T1_Protect,P3_T1_Protect,P4_T1_Protect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'[8]29'!$F$53:$G$53,'[8]29'!$F$55:$G$59,'[8]29'!$I$55:$J$59,'[8]29'!$I$53:$J$53,'[8]29'!$I$47:$J$51,'[8]29'!$I$45:$J$45,'[8]29'!$I$38:$J$42,'[8]29'!$I$36:$J$36</definedName>
    <definedName name="P3_T21_Protection" localSheetId="0">'[8]21'!$E$31:$E$33,'[8]21'!$G$31:$K$33,'[8]21'!$B$14:$B$16,'[8]21'!$B$20:$B$22,'[8]21'!$B$26:$B$28,'[8]21'!$B$31:$B$33,'[8]21'!$M$31:$M$33,P1_T21_Protection</definedName>
    <definedName name="P3_T21_Protection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'[8]29'!$I$29:$J$33,'[8]29'!$I$27:$J$27,'[8]29'!$I$21:$J$25,'[8]29'!$I$19:$J$19,'[8]29'!$I$12:$J$16,'[8]29'!$I$10:$J$10,'[8]29'!$L$10:$M$10,'[8]29'!$L$12:$M$16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'[8]29'!$L$19:$M$19,'[8]29'!$L$21:$M$27,'[8]29'!$L$29:$M$33,'[8]29'!$L$36:$M$36,'[8]29'!$L$38:$M$42,'[8]29'!$L$45:$M$45,'[8]29'!$O$10:$P$10,'[8]29'!$O$12:$P$16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 localSheetId="0">'[8]29'!$O$19:$P$19,'[8]29'!$O$21:$P$25,'[8]29'!$O$27:$P$27,'[8]29'!$O$29:$P$33,'[8]29'!$O$36:$P$36,'[8]29'!$O$38:$P$42,'[8]29'!$O$45:$P$45,P1_T17_Protection</definedName>
    <definedName name="P6_T17_Protection">'[8]29'!$O$19:$P$19,'[8]29'!$O$21:$P$25,'[8]29'!$O$27:$P$27,'[8]29'!$O$29:$P$33,'[8]29'!$O$36:$P$36,'[8]29'!$O$38:$P$42,'[8]29'!$O$45:$P$45,P1_T17_Protection</definedName>
    <definedName name="P6_T28?axis?R?ПЭ" localSheetId="0">'[8]28'!$D$256:$I$258,'[8]28'!$D$262:$I$264,'[8]28'!$D$271:$I$273,'[8]28'!$D$276:$I$278,'[8]28'!$D$282:$I$284,'[8]28'!$D$288:$I$291,'[8]28'!$D$11:$I$13,P1_T28?axis?R?ПЭ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 localSheetId="0">'[8]28'!$B$256:$B$258,'[8]28'!$B$262:$B$264,'[8]28'!$B$271:$B$273,'[8]28'!$B$276:$B$278,'[8]28'!$B$282:$B$284,'[8]28'!$B$288:$B$291,'[8]28'!$B$11:$B$13,P1_T28?axis?R?ПЭ?</definedName>
    <definedName name="P6_T28?axis?R?ПЭ?">'[8]28'!$B$256:$B$258,'[8]28'!$B$262:$B$264,'[8]28'!$B$271:$B$273,'[8]28'!$B$276:$B$278,'[8]28'!$B$282:$B$284,'[8]28'!$B$288:$B$291,'[8]28'!$B$11:$B$13,P1_T28?axis?R?ПЭ?</definedName>
    <definedName name="P6_T28_Protection">'[8]28'!$B$28:$B$30,'[8]28'!$B$37:$B$39,'[8]28'!$B$42:$B$44,'[8]28'!$B$48:$B$50,'[8]28'!$B$54:$B$56,'[8]28'!$B$63:$B$65,'[8]28'!$G$210:$H$212,'[8]28'!$D$11:$E$13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'[8]28'!$G$11:$H$13,'[8]28'!$D$16:$E$18,'[8]28'!$G$16:$H$18,'[8]28'!$D$22:$E$24,'[8]28'!$G$22:$H$24,'[8]28'!$D$28:$E$30,'[8]28'!$G$28:$H$30,'[8]28'!$D$37:$E$39</definedName>
    <definedName name="P8_SCOPE_PER_PRT" localSheetId="0" hidden="1">[14]перекрестка!$J$84:$K$88,[14]перекрестка!$N$84:$N$88,[14]перекрестка!$F$14:$G$25,P1_SCOPE_PER_PRT,P2_SCOPE_PER_PRT,P3_SCOPE_PER_PRT,P4_SCOPE_PER_PRT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'[8]28'!$G$37:$H$39,'[8]28'!$D$42:$E$44,'[8]28'!$G$42:$H$44,'[8]28'!$D$48:$E$50,'[8]28'!$G$48:$H$50,'[8]28'!$D$54:$E$56,'[8]28'!$G$54:$H$56,'[8]28'!$D$89:$E$91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'[8]28'!$G$89:$H$91,'[8]28'!$G$94:$H$96,'[8]28'!$D$94:$E$96,'[8]28'!$D$100:$E$102,'[8]28'!$G$100:$H$102,'[8]28'!$D$106:$E$108,'[8]28'!$G$106:$H$108,'[8]28'!$D$167:$E$169</definedName>
    <definedName name="PapExpas">#REF!</definedName>
    <definedName name="Pay_Date">[5]Лист1!$B$18:$B$377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>[11]Personnel!#REF!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>'[16]2001'!#REF!</definedName>
    <definedName name="popamia">#REF!</definedName>
    <definedName name="pp">#REF!</definedName>
    <definedName name="Princ">#REF!</definedName>
    <definedName name="Print_Area_Reset" localSheetId="0">OFFSET(Full_Print,0,0,' '!Last_Row)</definedName>
    <definedName name="Print_Area_Reset">OFFSET(Full_Print,0,0,Last_Row)</definedName>
    <definedName name="promd_Запрос_с_16_по_19">#REF!</definedName>
    <definedName name="qaz" localSheetId="0">' '!qaz</definedName>
    <definedName name="qaz">[0]!qaz</definedName>
    <definedName name="qq" localSheetId="0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gion_name">[6]Титульный!$F$7</definedName>
    <definedName name="regionException_flag">[17]TEHSHEET!$E$2</definedName>
    <definedName name="Rent_and_Taxes">#REF!</definedName>
    <definedName name="Rep_cur">'[18]Расчет потоков без учета и.с.'!#REF!</definedName>
    <definedName name="repay1">#REF!</definedName>
    <definedName name="Resnatur">#REF!</definedName>
    <definedName name="Resnatur2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[0]!NotesHyp</definedName>
    <definedName name="sansnom">[0]!NotesHyp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[5]Лист1!$D$11</definedName>
    <definedName name="Scheduled_Interest_Rate">#REF!</definedName>
    <definedName name="Scheduled_Monthly_Payment">[5]Лист1!$H$6</definedName>
    <definedName name="SCOPE_16_PRT" localSheetId="0">P1_SCOPE_16_PRT,P2_SCOPE_16_PRT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LD">#REF!</definedName>
    <definedName name="SCOPE_17_PRT" localSheetId="0">#REF!,#REF!,#REF!,#REF!,#REF!,#REF!,#REF!,P1_SCOPE_17_PRT</definedName>
    <definedName name="SCOPE_17_PRT">#REF!,#REF!,#REF!,#REF!,#REF!,#REF!,#REF!,P1_SCOPE_17_PRT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 localSheetId="0">'[14]4'!$Z$27:$AC$31,'[14]4'!$F$14:$I$20,P1_SCOPE_4_PRT,P2_SCOPE_4_PRT</definedName>
    <definedName name="SCOPE_4_PRT">'[14]4'!$Z$27:$AC$31,'[14]4'!$F$14:$I$20,P1_SCOPE_4_PRT,P2_SCOPE_4_PRT</definedName>
    <definedName name="SCOPE_5_PRT" localSheetId="0">'[14]5'!$Z$27:$AC$31,'[14]5'!$F$14:$I$21,P1_SCOPE_5_PRT,P2_SCOPE_5_PRT</definedName>
    <definedName name="SCOPE_5_PRT">'[14]5'!$Z$27:$AC$31,'[14]5'!$F$14:$I$21,P1_SCOPE_5_PRT,P2_SCOPE_5_PRT</definedName>
    <definedName name="SCOPE_F1_PRT" localSheetId="0">'[14]Ф-1 (для АО-энерго)'!$D$86:$E$95,P1_SCOPE_F1_PRT,P2_SCOPE_F1_PRT,P3_SCOPE_F1_PRT,P4_SCOPE_F1_PRT</definedName>
    <definedName name="SCOPE_F1_PRT">'[14]Ф-1 (для АО-энерго)'!$D$86:$E$95,P1_SCOPE_F1_PRT,P2_SCOPE_F1_PRT,P3_SCOPE_F1_PRT,P4_SCOPE_F1_PRT</definedName>
    <definedName name="SCOPE_F2_PRT" localSheetId="0">'[14]Ф-2 (для АО-энерго)'!$C$5:$D$5,'[14]Ф-2 (для АО-энерго)'!$C$52:$C$57,'[14]Ф-2 (для АО-энерго)'!$D$57:$G$57,P1_SCOPE_F2_PRT,P2_SCOPE_F2_PRT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 localSheetId="0">P5_SCOPE_PER_PRT,P6_SCOPE_PER_PRT,P7_SCOPE_PER_PRT,' '!P8_SCOPE_PER_PRT</definedName>
    <definedName name="SCOPE_PER_PRT">P5_SCOPE_PER_PRT,P6_SCOPE_PER_PRT,P7_SCOPE_PER_PRT,P8_SCOPE_PER_PRT</definedName>
    <definedName name="SCOPE_SPR_PRT">[14]Справочники!$D$21:$J$22,[14]Справочники!$E$13:$I$14,[14]Справочники!$F$27:$H$28</definedName>
    <definedName name="SCOPE_SV_LD1" localSheetId="0">[14]свод!$E$104:$M$104,[14]свод!$E$106:$M$117,[14]свод!$E$120:$M$121,[14]свод!$E$123:$M$127,[14]свод!$E$10:$M$68,P1_SCOPE_SV_LD1</definedName>
    <definedName name="SCOPE_SV_LD1">[14]свод!$E$104:$M$104,[14]свод!$E$106:$M$117,[14]свод!$E$120:$M$121,[14]свод!$E$123:$M$127,[14]свод!$E$10:$M$68,P1_SCOPE_SV_LD1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el_s">"sel_s_1,sel_s_2"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 '!shit</definedName>
    <definedName name="shit">[0]!shit</definedName>
    <definedName name="SMappros">[19]SMetstrait!$B$6:$W$57,[19]SMetstrait!$B$59:$W$113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 localSheetId="0">P15_T1_Protect,P16_T1_Protect,P17_T1_Protect,' '!P18_T1_Protect,' '!P19_T1_Protect</definedName>
    <definedName name="T1_Protect">P15_T1_Protect,P16_T1_Protect,P17_T1_Protect,P18_T1_Protect,P19_T1_Protect</definedName>
    <definedName name="T11?Data">#N/A</definedName>
    <definedName name="T15_Protect">'[15]15'!$E$25:$I$29,'[15]15'!$E$31:$I$34,'[15]15'!$E$36:$I$38,'[15]15'!$E$42:$I$43,'[15]15'!$E$9:$I$17,'[15]15'!$B$36:$B$38,'[15]15'!$E$19:$I$21</definedName>
    <definedName name="T16_Protect" localSheetId="0">'[15]16'!$G$44:$K$44,'[15]16'!$G$7:$K$8,P1_T16_Protect</definedName>
    <definedName name="T16_Protect">'[15]16'!$G$44:$K$44,'[15]16'!$G$7:$K$8,P1_T16_Protect</definedName>
    <definedName name="T17.1_Protect">'[15]17.1'!$D$14:$F$17,'[15]17.1'!$D$19:$F$22,'[15]17.1'!$I$9:$I$12,'[15]17.1'!$I$14:$I$17,'[15]17.1'!$I$19:$I$22,'[15]17.1'!$D$9:$F$12</definedName>
    <definedName name="T17?L7">'[8]29'!$L$60,'[8]29'!$O$60,'[8]29'!$F$60,'[8]29'!$I$60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 localSheetId="0">'[8]29'!$O$18:$O$25,P1_T17?unit?РУБ.ГКАЛ,P2_T17?unit?РУБ.ГКАЛ</definedName>
    <definedName name="T17?unit?РУБ.ГКАЛ">'[8]29'!$O$18:$O$25,P1_T17?unit?РУБ.ГКАЛ,P2_T17?unit?РУБ.ГКАЛ</definedName>
    <definedName name="T17?unit?ТГКАЛ" localSheetId="0">'[8]29'!$P$18:$P$25,P1_T17?unit?ТГКАЛ,P2_T17?unit?ТГКАЛ</definedName>
    <definedName name="T17?unit?ТГКАЛ">'[8]29'!$P$18:$P$25,P1_T17?unit?ТГКАЛ,P2_T17?unit?ТГКАЛ</definedName>
    <definedName name="T17?unit?ТРУБ.ГКАЛЧ.МЕС">'[8]29'!$L$26:$L$33,'[8]29'!$O$26:$O$33,'[8]29'!$F$52:$F$59,'[8]29'!$I$52:$I$59,'[8]29'!$L$52:$L$59,'[8]29'!$O$52:$O$59,'[8]29'!$F$26:$F$33,'[8]29'!$I$26:$I$33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 localSheetId="0">P2_T17_Protection,P3_T17_Protection,P4_T17_Protection,P5_T17_Protection,'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>'[15]18.2'!#REF!,'[15]18.2'!#REF!</definedName>
    <definedName name="T18.2?ВРАС">'[15]18.2'!$B$34:$B$36,'[15]18.2'!$B$28:$B$30</definedName>
    <definedName name="T18.2_Protect" localSheetId="0">'[15]18.2'!$F$56:$J$57,'[15]18.2'!$F$60:$J$60,'[15]18.2'!$F$62:$J$65,'[15]18.2'!$F$6:$J$8,P1_T18.2_Protect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'[8]19'!$J$8:$M$16,'[8]19'!$C$8:$H$16</definedName>
    <definedName name="T19_Protection">'[8]19'!$E$13:$H$13,'[8]19'!$E$15:$H$15,'[8]19'!$J$8:$M$11,'[8]19'!$J$13:$M$13,'[8]19'!$J$15:$M$15,'[8]19'!$E$4:$H$4,'[8]19'!$J$4:$M$4,'[8]19'!$E$8:$H$11</definedName>
    <definedName name="T2.1?Data">#N/A</definedName>
    <definedName name="T2.3_Protect">'[15]2.3'!$F$30:$G$34,'[15]2.3'!$H$24:$K$28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'[8]20'!$C$13:$M$13,'[8]20'!$C$15:$M$19,'[8]20'!$C$8:$M$11</definedName>
    <definedName name="T20_Protect">#REF!,#REF!</definedName>
    <definedName name="T20_Protection" localSheetId="0">'[8]20'!$E$8:$H$11,P1_T20_Protection</definedName>
    <definedName name="T20_Protection">'[8]20'!$E$8:$H$11,P1_T20_Protection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'[8]21'!$D$14:$S$16,'[8]21'!$D$26:$S$28,'[8]21'!$D$20:$S$22</definedName>
    <definedName name="T21?axis?R?ПЭ?">'[8]21'!$B$14:$B$16,'[8]21'!$B$26:$B$28,'[8]21'!$B$20:$B$22</definedName>
    <definedName name="T21?Data">'[8]21'!$D$14:$S$16,'[8]21'!$D$18:$S$18,'[8]21'!$D$20:$S$22,'[8]21'!$D$24:$S$24,'[8]21'!$D$26:$S$28,'[8]21'!$D$31:$S$33,'[8]21'!$D$11:$S$12</definedName>
    <definedName name="T21?L1">'[8]21'!$D$11:$S$12,'[8]21'!$D$14:$S$16,'[8]21'!$D$18:$S$18,'[8]21'!$D$20:$S$22,'[8]21'!$D$26:$S$28,'[8]21'!$D$24:$S$24</definedName>
    <definedName name="T21_Protection" localSheetId="0">P2_T21_Protection,' '!P3_T21_Protection</definedName>
    <definedName name="T21_Protection">P2_T21_Protection,P3_T21_Protection</definedName>
    <definedName name="T22?item_ext?ВСЕГО">'[8]22'!$E$8:$F$31,'[8]22'!$I$8:$J$31</definedName>
    <definedName name="T22?item_ext?ЭС">'[8]22'!$K$8:$L$31,'[8]22'!$G$8:$H$31</definedName>
    <definedName name="T22?L1">'[8]22'!$G$8:$G$31,'[8]22'!$I$8:$I$31,'[8]22'!$K$8:$K$31,'[8]22'!$E$8:$E$31</definedName>
    <definedName name="T22?L2">'[8]22'!$H$8:$H$31,'[8]22'!$J$8:$J$31,'[8]22'!$L$8:$L$31,'[8]22'!$F$8:$F$31</definedName>
    <definedName name="T22?unit?ГКАЛ.Ч">'[8]22'!$G$8:$G$31,'[8]22'!$I$8:$I$31,'[8]22'!$K$8:$K$31,'[8]22'!$E$8:$E$31</definedName>
    <definedName name="T22?unit?ТГКАЛ">'[8]22'!$H$8:$H$31,'[8]22'!$J$8:$J$31,'[8]22'!$L$8:$L$31,'[8]22'!$F$8:$F$31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Data">'[8]23'!$E$37:$P$63,'[8]23'!$E$9:$P$35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_Protection" localSheetId="0">'[8]23'!$A$60:$A$62,'[8]23'!$F$60:$J$62,'[8]23'!$O$60:$P$62,'[8]23'!$A$9:$A$25,P1_T23_Protection</definedName>
    <definedName name="T23_Protection">'[8]23'!$A$60:$A$62,'[8]23'!$F$60:$J$62,'[8]23'!$O$60:$P$62,'[8]23'!$A$9:$A$25,P1_T23_Protection</definedName>
    <definedName name="T24_Protection">'[8]24'!$E$24:$H$37,'[8]24'!$B$35:$B$37,'[8]24'!$E$41:$H$42,'[8]24'!$J$8:$M$21,'[8]24'!$J$24:$M$37,'[8]24'!$J$41:$M$42,'[8]24'!$E$8:$H$21</definedName>
    <definedName name="T25_protection" localSheetId="0">P1_T25_protection,P2_T25_protection</definedName>
    <definedName name="T25_protection">P1_T25_protection,P2_T25_protection</definedName>
    <definedName name="T26?axis?R?ВРАС">'[8]26'!$C$34:$N$36,'[8]26'!$C$22:$N$24</definedName>
    <definedName name="T26?axis?R?ВРАС?">'[8]26'!$B$34:$B$36,'[8]26'!$B$22:$B$24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_Protection" localSheetId="0">'[8]26'!$K$34:$N$36,'[8]26'!$B$22:$B$24,P1_T26_Protection,P2_T26_Protection</definedName>
    <definedName name="T26_Protection">'[8]26'!$K$34:$N$36,'[8]26'!$B$22:$B$24,P1_T26_Protection,P2_T26_Protection</definedName>
    <definedName name="T27?axis?R?ВРАС">'[8]27'!$C$34:$S$36,'[8]27'!$C$22:$S$24</definedName>
    <definedName name="T27?axis?R?ВРАС?">'[8]27'!$B$34:$B$36,'[8]27'!$B$22:$B$24</definedName>
    <definedName name="T27?L1.1">'[8]27'!$F$10:$S$10,'[8]27'!$C$10:$D$10</definedName>
    <definedName name="T27?L2.1">'[8]27'!$F$13:$S$13,'[8]27'!$C$13:$D$13</definedName>
    <definedName name="T27?L5.3">'[8]27'!$F$20:$S$20,'[8]27'!$C$20:$D$20</definedName>
    <definedName name="T27?L5.3.x">'[8]27'!$F$22:$S$24,'[8]27'!$C$22:$D$24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_Protect">'[15]27'!$E$12:$E$13,'[15]27'!$K$4:$AH$4,'[15]27'!$AK$12:$AK$13</definedName>
    <definedName name="T27_Protection" localSheetId="0">'[8]27'!$P$34:$S$36,'[8]27'!$B$22:$B$24,P1_T27_Protection,P2_T27_Protection,P3_T27_Protection</definedName>
    <definedName name="T27_Protection">'[8]27'!$P$34:$S$36,'[8]27'!$B$22:$B$24,P1_T27_Protection,P2_T27_Protection,P3_T27_Protection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 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 '!P6_T28?axis?R?ПЭ?</definedName>
    <definedName name="T28?axis?R?ПЭ?">P2_T28?axis?R?ПЭ?,P3_T28?axis?R?ПЭ?,P4_T28?axis?R?ПЭ?,P5_T28?axis?R?ПЭ?,P6_T28?axis?R?ПЭ?</definedName>
    <definedName name="T28?Data" localSheetId="0">'[8]28'!$D$190:$E$213,'[8]28'!$G$164:$H$187,'[8]28'!$D$164:$E$187,'[8]28'!$D$138:$I$161,'[8]28'!$D$8:$I$109,'[8]28'!$D$112:$I$135,P1_T28?Data</definedName>
    <definedName name="T28?Data">'[8]28'!$D$190:$E$213,'[8]28'!$G$164:$H$187,'[8]28'!$D$164:$E$187,'[8]28'!$D$138:$I$161,'[8]28'!$D$8:$I$109,'[8]28'!$D$112:$I$135,P1_T28?Data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.1.x">'[8]28'!$D$68:$I$70,'[8]28'!$D$63:$I$65</definedName>
    <definedName name="T28?L4.1.x">'[8]28'!$D$94:$I$96,'[8]28'!$D$89:$I$91</definedName>
    <definedName name="T28?L5.1.x">'[8]28'!$D$120:$I$122,'[8]28'!$D$115:$I$117</definedName>
    <definedName name="T28?L6.1.x">'[8]28'!$D$146:$I$148,'[8]28'!$D$141:$I$143</definedName>
    <definedName name="T28?L7.1.x">'[8]28'!$D$172:$I$174,'[8]28'!$D$167:$I$169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Protection" localSheetId="0">P9_T28_Protection,P10_T28_Protection,P11_T28_Protection,'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'[15]4'!$AA$24:$AD$28,'[15]4'!$G$11:$J$17,P1_T4_Protect,P2_T4_Protect</definedName>
    <definedName name="T4_Protect">'[15]4'!$AA$24:$AD$28,'[15]4'!$G$11:$J$17,P1_T4_Protect,P2_T4_Protect</definedName>
    <definedName name="T6_Protect" localSheetId="0">'[15]6'!$B$28:$B$37,'[15]6'!$D$28:$H$37,'[15]6'!$J$28:$N$37,'[15]6'!$D$39:$H$41,'[15]6'!$J$39:$N$41,'[15]6'!$B$46:$B$55,P1_T6_Protect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>#REF!</definedName>
    <definedName name="test">#N/A</definedName>
    <definedName name="test2">#N/A</definedName>
    <definedName name="Total_Interest">#REF!</definedName>
    <definedName name="Total_Pay">[5]Лист1!$F$18:$F$377</definedName>
    <definedName name="Total_Payment" localSheetId="0">Scheduled_Payment+Extra_Payment</definedName>
    <definedName name="Total_Payment">Scheduled_Payment+Extra_Payment</definedName>
    <definedName name="TP2.1_Protect">[15]P2.1!$F$28:$G$37,[15]P2.1!$F$40:$G$43,[15]P2.1!$F$7:$G$26</definedName>
    <definedName name="TRAILER_TOP">26</definedName>
    <definedName name="TRAILER_TOP_1">#N/A</definedName>
    <definedName name="us">#REF!</definedName>
    <definedName name="USD">[20]коэфф!$B$2</definedName>
    <definedName name="USDDM">[21]оборудование!$D$2</definedName>
    <definedName name="USDRUB">[21]оборудование!$D$1</definedName>
    <definedName name="USDRUS">#REF!</definedName>
    <definedName name="uu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sea">#REF!</definedName>
    <definedName name="version">[17]Инструкция!$B$3</definedName>
    <definedName name="vs">'[22]списки ФП'!$B$3:$B$7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 '!www</definedName>
    <definedName name="www">[0]!www</definedName>
    <definedName name="x">#REF!</definedName>
    <definedName name="year_list">[17]TEHSHEET!$B$2:$B$10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 localSheetId="0">' '!а</definedName>
    <definedName name="а">[0]!а</definedName>
    <definedName name="а1">#REF!</definedName>
    <definedName name="а30">#REF!</definedName>
    <definedName name="аа" localSheetId="0">' '!аа</definedName>
    <definedName name="аа">[0]!аа</definedName>
    <definedName name="АААААААА" localSheetId="0">' '!АААААААА</definedName>
    <definedName name="АААААААА">[0]!АААААААА</definedName>
    <definedName name="АВГ_РУБ">[23]Калькуляции!#REF!</definedName>
    <definedName name="АВГ_ТОН">[23]Калькуляции!#REF!</definedName>
    <definedName name="август">#REF!</definedName>
    <definedName name="АВЧ_ВН">#REF!</definedName>
    <definedName name="АВЧ_ДП">[23]Калькуляции!#REF!</definedName>
    <definedName name="АВЧ_ЛОК">[23]Калькуляции!#REF!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>[23]Калькуляции!#REF!</definedName>
    <definedName name="АК12ОЧ">[23]Калькуляции!#REF!</definedName>
    <definedName name="АК5М2">[23]Калькуляции!#REF!</definedName>
    <definedName name="АК9ПЧ">[23]Калькуляции!#REF!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маз2">[24]Дебиторка!$J$7</definedName>
    <definedName name="АЛЮМ_АВЧ">#REF!</definedName>
    <definedName name="АЛЮМ_АТЧ">#REF!</definedName>
    <definedName name="АН_Б">#REF!</definedName>
    <definedName name="АН_Б_ТОЛ">[23]Калькуляции!#REF!</definedName>
    <definedName name="АН_М">#REF!</definedName>
    <definedName name="АН_М_">#REF!</definedName>
    <definedName name="АН_М_К">[23]Калькуляции!#REF!</definedName>
    <definedName name="АН_М_П">[23]Калькуляции!#REF!</definedName>
    <definedName name="АН_М_ПК">[23]Калькуляции!#REF!</definedName>
    <definedName name="АН_М_ПРОСТ">[23]Калькуляции!#REF!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'[25]цены цехов'!$D$30</definedName>
    <definedName name="АТЧ_ЦЕХА">[23]Калькуляции!#REF!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 localSheetId="0">' '!б</definedName>
    <definedName name="б">[0]!б</definedName>
    <definedName name="б1">#REF!</definedName>
    <definedName name="_xlnm.Database">#REF!</definedName>
    <definedName name="БазовыйПериод">[26]Заголовок!$B$4</definedName>
    <definedName name="БАР">#REF!</definedName>
    <definedName name="БАР_">#REF!</definedName>
    <definedName name="бб" localSheetId="0">' '!бб</definedName>
    <definedName name="бб">[0]!бб</definedName>
    <definedName name="ббббб" localSheetId="0">' '!ббббб</definedName>
    <definedName name="ббббб">[0]!ббббб</definedName>
    <definedName name="бл">#REF!</definedName>
    <definedName name="Блок">#REF!</definedName>
    <definedName name="Бородино2">[24]Дебиторка!$J$9</definedName>
    <definedName name="Браво2">[24]Дебиторка!$J$10</definedName>
    <definedName name="было">'[27]Лист1 (2)'!#REF!</definedName>
    <definedName name="в" localSheetId="0">' '!в</definedName>
    <definedName name="в">[0]!в</definedName>
    <definedName name="В_В">#REF!</definedName>
    <definedName name="В_ДП">[23]Калькуляции!#REF!</definedName>
    <definedName name="В_Т">#REF!</definedName>
    <definedName name="В_Т_А">[23]Калькуляции!#REF!</definedName>
    <definedName name="В_Т_ВС">[23]Калькуляции!#REF!</definedName>
    <definedName name="В_Т_К">[23]Калькуляции!#REF!</definedName>
    <definedName name="В_Т_П">[23]Калькуляции!#REF!</definedName>
    <definedName name="В_Т_ПК">[23]Калькуляции!#REF!</definedName>
    <definedName name="В_Э">#REF!</definedName>
    <definedName name="в23ё" localSheetId="0">' '!в23ё</definedName>
    <definedName name="в23ё">[0]!в23ё</definedName>
    <definedName name="В5">[28]БДДС_нов!$C$1:$H$501</definedName>
    <definedName name="ВАЛОВЫЙ">#REF!</definedName>
    <definedName name="вариант">'[29]ПФВ-0.6'!$D$71:$E$71</definedName>
    <definedName name="вв" localSheetId="0">' '!вв</definedName>
    <definedName name="вв">[0]!вв</definedName>
    <definedName name="ВВВВ">#REF!</definedName>
    <definedName name="Вена2">[24]Дебиторка!$J$11</definedName>
    <definedName name="вид">[30]Лист1!#REF!</definedName>
    <definedName name="ВН">#REF!</definedName>
    <definedName name="ВН_3003_ДП">#REF!</definedName>
    <definedName name="ВН_3103_ЭКС">[23]Калькуляции!#REF!</definedName>
    <definedName name="ВН_6063_ЭКС">[23]Калькуляции!#REF!</definedName>
    <definedName name="ВН_АВЧ_ВН">#REF!</definedName>
    <definedName name="ВН_АВЧ_ДП">[23]Калькуляции!#REF!</definedName>
    <definedName name="ВН_АВЧ_ТОЛ">#REF!</definedName>
    <definedName name="ВН_АВЧ_ЭКС">#REF!</definedName>
    <definedName name="ВН_АТЧ_ВН">#REF!</definedName>
    <definedName name="ВН_АТЧ_ДП">[23]Калькуляции!#REF!</definedName>
    <definedName name="ВН_АТЧ_ТОЛ">#REF!</definedName>
    <definedName name="ВН_АТЧ_ТОЛ_А">[23]Калькуляции!#REF!</definedName>
    <definedName name="ВН_АТЧ_ТОЛ_П">[23]Калькуляции!#REF!</definedName>
    <definedName name="ВН_АТЧ_ТОЛ_ПК">[23]Калькуляции!#REF!</definedName>
    <definedName name="ВН_АТЧ_ЭКС">#REF!</definedName>
    <definedName name="ВН_Р">#REF!</definedName>
    <definedName name="ВН_С_ВН">#REF!</definedName>
    <definedName name="ВН_С_ДП">[23]Калькуляции!#REF!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да">#REF!</definedName>
    <definedName name="вода_НТМК">'[25]цены цехов'!$D$10</definedName>
    <definedName name="вода_обор.">'[25]цены цехов'!$D$17</definedName>
    <definedName name="вода_свежая">'[25]цены цехов'!$D$16</definedName>
    <definedName name="водоотлив_Магн.">'[25]цены цехов'!$D$35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>#REF!</definedName>
    <definedName name="г" localSheetId="0">' '!г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>[23]Калькуляции!#REF!</definedName>
    <definedName name="ГЛ_Т">#REF!</definedName>
    <definedName name="ГЛ_Ш">#REF!</definedName>
    <definedName name="глинозем" localSheetId="0">[0]!USD/1.701</definedName>
    <definedName name="глинозем">[0]!USD/1.701</definedName>
    <definedName name="Глубина">'[31]ПФВ-0.5'!$AK$13:$AK$15</definedName>
    <definedName name="год">[32]параметры!$C$5</definedName>
    <definedName name="год1">[33]параметры!$C$3</definedName>
    <definedName name="год2">[34]параметры!$C$2</definedName>
    <definedName name="год2011">#REF!</definedName>
    <definedName name="год2012">#REF!</definedName>
    <definedName name="ГР">#REF!</definedName>
    <definedName name="график" localSheetId="0">' 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'[25]цены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'[25]цены цехов'!$D$52</definedName>
    <definedName name="д">[35]имена!$A$1</definedName>
    <definedName name="ДАВ_ЖИД">#REF!</definedName>
    <definedName name="ДАВ_КАТАНКА">[23]Калькуляции!#REF!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анкор2">[24]Дебиторка!$J$27</definedName>
    <definedName name="ДАТА">[30]Лист1!$A$38:$A$50</definedName>
    <definedName name="Дв" localSheetId="0">' '!Дв</definedName>
    <definedName name="Дв">[0]!Дв</definedName>
    <definedName name="ДЕК_РУБ">[23]Калькуляции!#REF!</definedName>
    <definedName name="ДЕК_Т">[23]Калькуляции!#REF!</definedName>
    <definedName name="ДЕК_ТОН">[23]Калькуляции!#REF!</definedName>
    <definedName name="декабрь">#REF!</definedName>
    <definedName name="День">'[31]ПФВ-0.5'!$AM$4:$AM$34</definedName>
    <definedName name="деф">[32]параметры!$C$6</definedName>
    <definedName name="дефлятор">[36]параметры!$C$4</definedName>
    <definedName name="ДЗО">'[37]титул БДР'!$A$18</definedName>
    <definedName name="Диаметры">'[31]ПФВ-0.5'!$AK$22:$AK$39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>#REF!</definedName>
    <definedName name="ДИМА">#REF!</definedName>
    <definedName name="Дионис2">[24]Дебиторка!$J$15</definedName>
    <definedName name="ДИЭТ">[23]Калькуляции!#REF!</definedName>
    <definedName name="ДОГПЕР_АВЧСЫРЕЦ">[23]Калькуляции!#REF!</definedName>
    <definedName name="ДОГПЕР_СЫРЕЦ">[23]Калькуляции!#REF!</definedName>
    <definedName name="Доллар">[38]Оборудование_стоим!#REF!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[5]Лист1!$C$1</definedName>
    <definedName name="доля_теп_2">#REF!</definedName>
    <definedName name="доля_теп_3">[5]Лист1!$C$3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 localSheetId="0">' '!е</definedName>
    <definedName name="е">[0]!е</definedName>
    <definedName name="ЕСН">[39]Макро!$B$4</definedName>
    <definedName name="ж" localSheetId="0">' '!ж</definedName>
    <definedName name="ж">[0]!ж</definedName>
    <definedName name="жжжжжжж" localSheetId="0">' '!жжжжжжж</definedName>
    <definedName name="жжжжжжж">[0]!жжжжжжж</definedName>
    <definedName name="ЖИДКИЙ">#REF!</definedName>
    <definedName name="з" localSheetId="0">' '!з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[23]Калькуляции!#REF!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 localSheetId="0">' '!ззззззззззззззззззззз</definedName>
    <definedName name="ззззззззззззззззззззз">[0]!ззззззззззззззззззззз</definedName>
    <definedName name="ЗКР">[23]Калькуляции!#REF!</definedName>
    <definedName name="ЗП1">[40]Лист13!$A$2</definedName>
    <definedName name="ЗП2">[40]Лист13!$B$2</definedName>
    <definedName name="ЗП3">[40]Лист13!$C$2</definedName>
    <definedName name="ЗП4">[40]Лист13!$D$2</definedName>
    <definedName name="и" localSheetId="0">' '!и</definedName>
    <definedName name="и">[0]!и</definedName>
    <definedName name="ИЗВ_М">#REF!</definedName>
    <definedName name="ИЗМНЗП_АВЧ">#REF!</definedName>
    <definedName name="ИЗМНЗП_АТЧ">#REF!</definedName>
    <definedName name="ии">#REF!</definedName>
    <definedName name="инд">'[41]Расходы с 91 кратко(год)'!$M$95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[24]Дебиторка!$J$16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ИЮЛ_РУБ">[23]Калькуляции!#REF!</definedName>
    <definedName name="ИЮЛ_ТОН">[23]Калькуляции!#REF!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й" localSheetId="0">' '!й</definedName>
    <definedName name="й">[0]!й</definedName>
    <definedName name="йй" localSheetId="0">' '!йй</definedName>
    <definedName name="йй">[0]!йй</definedName>
    <definedName name="ййййййййййййй" localSheetId="0">' '!ййййййййййййй</definedName>
    <definedName name="ййййййййййййй">[0]!ййййййййййййй</definedName>
    <definedName name="ЙЦУ">#REF!</definedName>
    <definedName name="к">[35]имена!$A$17</definedName>
    <definedName name="К_СЫР">#REF!</definedName>
    <definedName name="К_СЫР_ТОЛ">[23]Калькуляции!#REF!</definedName>
    <definedName name="К2_РУБ">[23]Калькуляции!#REF!</definedName>
    <definedName name="К2_ТОН">[23]Калькуляции!#REF!</definedName>
    <definedName name="КАТАНКА">[23]Калькуляции!#REF!</definedName>
    <definedName name="КАТАНКА_КРАМЗ">[23]Калькуляции!#REF!</definedName>
    <definedName name="КБОР">[23]Калькуляции!#REF!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'[42]Прочие доходы и расходы'!$C$71:$C$102</definedName>
    <definedName name="ке" localSheetId="0">' 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'[25]цены цехов'!$D$14</definedName>
    <definedName name="кл">#REF!</definedName>
    <definedName name="КнязьРюрик2">[24]Дебиторка!$J$18</definedName>
    <definedName name="код">#REF!</definedName>
    <definedName name="КОД_">'[42]Прочие доходы и расходы'!$D$71:$D$102</definedName>
    <definedName name="КОД_2">'[42]Форма 2(год)'!$C$8:$C$47</definedName>
    <definedName name="код1">#REF!</definedName>
    <definedName name="КОК_ПРОК">#REF!</definedName>
    <definedName name="КОМПЛЕКСНЫЙ">[23]Калькуляции!#REF!</definedName>
    <definedName name="Комплексы">'[31]ПФВ-0.5'!$AJ$4:$AJ$10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[5]Лист1!$E$14</definedName>
    <definedName name="коэф3">#REF!</definedName>
    <definedName name="коэф4">[5]Лист1!$G$14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[23]Калькуляции!#REF!</definedName>
    <definedName name="КР_ЛОК_8">[23]Калькуляции!#REF!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>[23]Калькуляции!#REF!</definedName>
    <definedName name="КР_ЭЮ">[23]Калькуляции!#REF!</definedName>
    <definedName name="КРЕМНИЙ">[23]Калькуляции!#REF!</definedName>
    <definedName name="_xlnm.Criteria">[43]Données!#REF!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 localSheetId="0">' '!л</definedName>
    <definedName name="л">[0]!л</definedName>
    <definedName name="ЛИГ_АЛ_М">[23]Калькуляции!#REF!</definedName>
    <definedName name="ЛИГ_БР_ТИ">[23]Калькуляции!#REF!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 '!м</definedName>
    <definedName name="м">[0]!м</definedName>
    <definedName name="МАГНИЙ">[23]Калькуляции!#REF!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>[23]Калькуляции!#REF!</definedName>
    <definedName name="МАРГ_ЛИГ_ДП">#REF!</definedName>
    <definedName name="МАРГ_ЛИГ_СТ">[23]Калькуляции!#REF!</definedName>
    <definedName name="март">#REF!</definedName>
    <definedName name="масло">'[44]масла,литры'!#REF!</definedName>
    <definedName name="Материалы">'[31]ПФВ-0.5'!$AG$26:$AG$33</definedName>
    <definedName name="МЕД">#REF!</definedName>
    <definedName name="МЕД_">#REF!</definedName>
    <definedName name="МЕЛ_СУМ">#REF!</definedName>
    <definedName name="Место">'[31]ПФВ-0.5'!$AK$18:$AK$19</definedName>
    <definedName name="МЕСЯЦЫ">[45]Январь!#REF!</definedName>
    <definedName name="Мет_собс">#REF!</definedName>
    <definedName name="Мет_ЭЛЦ3">#REF!</definedName>
    <definedName name="Метроном2">[24]Дебиторка!$J$14</definedName>
    <definedName name="мехцех_РМП">'[25]цены цехов'!$D$26</definedName>
    <definedName name="МЛИГ_АМ">[23]Калькуляции!#REF!</definedName>
    <definedName name="МЛИГ_ЭЛ">[23]Калькуляции!#REF!</definedName>
    <definedName name="МнНДС">#REF!</definedName>
    <definedName name="МС6_РУБ">[23]Калькуляции!#REF!</definedName>
    <definedName name="МС6_ТОН">[23]Калькуляции!#REF!</definedName>
    <definedName name="МС9_РУБ">[23]Калькуляции!#REF!</definedName>
    <definedName name="МС9_ТОН">[23]Калькуляции!#REF!</definedName>
    <definedName name="мым" localSheetId="0">' '!мым</definedName>
    <definedName name="мым">[0]!мым</definedName>
    <definedName name="н" localSheetId="0">' '!н</definedName>
    <definedName name="н">[0]!н</definedName>
    <definedName name="Н_2ЦЕХ_СКАЛ">#REF!</definedName>
    <definedName name="Н_АЛФ">#REF!</definedName>
    <definedName name="Н_АМ_МЛ">[23]Калькуляции!#REF!</definedName>
    <definedName name="Н_АНБЛ">#REF!</definedName>
    <definedName name="Н_АНБЛ_В">[23]Калькуляции!#REF!</definedName>
    <definedName name="Н_АНБЛ_Т">[23]Калькуляции!#REF!</definedName>
    <definedName name="Н_АФ_МЛ">[23]Калькуляции!#REF!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[23]Калькуляции!#REF!</definedName>
    <definedName name="Н_ГЛ_ИТ">[23]Калькуляции!#REF!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>[23]Калькуляции!#REF!</definedName>
    <definedName name="Н_К_СЫР_Т">[23]Калькуляции!#REF!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[23]Калькуляции!#REF!</definedName>
    <definedName name="Н_КЛОК_СКАЛ">[23]Калькуляции!#REF!</definedName>
    <definedName name="Н_КЛОК_ФТК">[23]Калькуляции!#REF!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[23]Калькуляции!#REF!</definedName>
    <definedName name="Н_КР_ПАР">[23]Калькуляции!#REF!</definedName>
    <definedName name="Н_КР19_СКАЛ">#REF!</definedName>
    <definedName name="Н_КРАК12">[23]Калькуляции!#REF!</definedName>
    <definedName name="Н_КРАК9ПЧ">[23]Калькуляции!#REF!</definedName>
    <definedName name="Н_КРЕМ_МЛ">[23]Калькуляции!#REF!</definedName>
    <definedName name="Н_КРЕМАК12">[23]Калькуляции!#REF!</definedName>
    <definedName name="Н_КРЕМАК5М2">[23]Калькуляции!#REF!</definedName>
    <definedName name="Н_КРЕМАК9ПЧ">[23]Калькуляции!#REF!</definedName>
    <definedName name="Н_КРИОЛ_МЛ">[23]Калькуляции!#REF!</definedName>
    <definedName name="Н_КРКРУПН">[23]Калькуляции!#REF!</definedName>
    <definedName name="Н_КРМЕЛКИЕ">[23]Калькуляции!#REF!</definedName>
    <definedName name="Н_КРРЕКВИЗИТЫ">[23]Калькуляции!#REF!</definedName>
    <definedName name="Н_КРСВ">#REF!</definedName>
    <definedName name="Н_КРСЛИТКИ">[23]Калькуляции!#REF!</definedName>
    <definedName name="Н_КРСМ">#REF!</definedName>
    <definedName name="Н_КРФ">[23]Калькуляции!#REF!</definedName>
    <definedName name="Н_КСГИД">#REF!</definedName>
    <definedName name="Н_КСКАУСТ">#REF!</definedName>
    <definedName name="Н_КСПЕНА">#REF!</definedName>
    <definedName name="Н_КСПЕНА_С">[23]Калькуляции!#REF!</definedName>
    <definedName name="Н_КССОДГО">#REF!</definedName>
    <definedName name="Н_КССОДКАЛ">#REF!</definedName>
    <definedName name="Н_ЛИГ_АЛ_М">[23]Калькуляции!#REF!</definedName>
    <definedName name="Н_ЛИГ_АЛ_МАК5М2">[23]Калькуляции!#REF!</definedName>
    <definedName name="Н_ЛИГ_БР_ТИ">[23]Калькуляции!#REF!</definedName>
    <definedName name="Н_МАГНАК5М2">[23]Калькуляции!#REF!</definedName>
    <definedName name="Н_МАГНАК9ПЧ">[23]Калькуляции!#REF!</definedName>
    <definedName name="Н_МАЗ">[23]Калькуляции!#REF!</definedName>
    <definedName name="Н_МАРГ_МЛ">[23]Калькуляции!#REF!</definedName>
    <definedName name="Н_МАССА">#REF!</definedName>
    <definedName name="Н_МАССА_В">[23]Калькуляции!#REF!</definedName>
    <definedName name="Н_МАССА_П">[23]Калькуляции!#REF!</definedName>
    <definedName name="Н_МАССА_ПК">[23]Калькуляции!#REF!</definedName>
    <definedName name="Н_МЕД_АК5М2">[23]Калькуляции!#REF!</definedName>
    <definedName name="Н_МЛ_3003">[23]Калькуляции!#REF!</definedName>
    <definedName name="Н_ОЛЕ">#REF!</definedName>
    <definedName name="Н_ПЕК">#REF!</definedName>
    <definedName name="Н_ПЕК_П">[23]Калькуляции!#REF!</definedName>
    <definedName name="Н_ПЕК_Т">[23]Калькуляции!#REF!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[23]Калькуляции!#REF!</definedName>
    <definedName name="Н_СОЛАК12">[23]Калькуляции!#REF!</definedName>
    <definedName name="Н_СОЛАК9ПЧ">[23]Калькуляции!#REF!</definedName>
    <definedName name="Н_СОЛКРУПН">[23]Калькуляции!#REF!</definedName>
    <definedName name="Н_СОЛМЕЛКИЕ">[23]Калькуляции!#REF!</definedName>
    <definedName name="Н_СОЛРЕКВИЗИТЫ">[23]Калькуляции!#REF!</definedName>
    <definedName name="Н_СОЛСЛ">[23]Калькуляции!#REF!</definedName>
    <definedName name="Н_СОЛСЛИТКИ">[23]Калькуляции!#REF!</definedName>
    <definedName name="Н_СОСМАС">#REF!</definedName>
    <definedName name="Н_Т_КРСВ">#REF!</definedName>
    <definedName name="Н_Т_КРСВ3">#REF!</definedName>
    <definedName name="Н_ТИТ_АК5М2">[23]Калькуляции!#REF!</definedName>
    <definedName name="Н_ТИТ_АК9ПЧ">[23]Калькуляции!#REF!</definedName>
    <definedName name="Н_ТИТАН">#REF!</definedName>
    <definedName name="Н_ТОЛЬКОБЛОКИ">[23]Калькуляции!#REF!</definedName>
    <definedName name="Н_ТОЛЬКОМАССА">[23]Калькуляции!#REF!</definedName>
    <definedName name="Н_ФК">#REF!</definedName>
    <definedName name="Н_ФТК">#REF!</definedName>
    <definedName name="Н_Х_ДИЭТ">[23]Калькуляции!#REF!</definedName>
    <definedName name="Н_Х_КБОР">[23]Калькуляции!#REF!</definedName>
    <definedName name="Н_Х_ПЕК">[23]Калькуляции!#REF!</definedName>
    <definedName name="Н_Х_ПОГЛ">[23]Калькуляции!#REF!</definedName>
    <definedName name="Н_Х_ТЕРМ">[23]Калькуляции!#REF!</definedName>
    <definedName name="Н_Х_ТЕРМ_Д">[23]Калькуляции!#REF!</definedName>
    <definedName name="Н_ХЛНАТ">#REF!</definedName>
    <definedName name="Н_ШАРЫ">#REF!</definedName>
    <definedName name="Н_ЭНАК12">[23]Калькуляции!#REF!</definedName>
    <definedName name="Н_ЭНАК5М2">[23]Калькуляции!#REF!</definedName>
    <definedName name="Н_ЭНАК9ПЧ">[23]Калькуляции!#REF!</definedName>
    <definedName name="Н_ЭНКРУПН">#REF!</definedName>
    <definedName name="Н_ЭНМЕЛКИЕ">#REF!</definedName>
    <definedName name="Н_ЭНРЕКВИЗИТЫ">[23]Калькуляции!#REF!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>[23]Калькуляции!#REF!</definedName>
    <definedName name="НН_АВЧТОВ">#REF!</definedName>
    <definedName name="НО">'[42]Прочие доходы и расходы'!$DT$71:$DT$102</definedName>
    <definedName name="нов" localSheetId="0">' '!нов</definedName>
    <definedName name="нов">[0]!нов</definedName>
    <definedName name="норм_1">[46]Отопление!$D$14:$D$28</definedName>
    <definedName name="норм_1_част">[46]Отопление!$I$14:$I$28</definedName>
    <definedName name="норм_2">[46]Отопление!$E$14:$E$28</definedName>
    <definedName name="норм_3">[46]Отопление!$F$14:$F$28</definedName>
    <definedName name="норм_3_част">[46]Отопление!$J$14:$J$28</definedName>
    <definedName name="норм_4">[46]Отопление!$G$14:$G$28</definedName>
    <definedName name="НОЯ_РУБ">[23]Калькуляции!#REF!</definedName>
    <definedName name="НОЯ_ТОН">[23]Калькуляции!#REF!</definedName>
    <definedName name="ноябрь">#REF!</definedName>
    <definedName name="НС_МАРГЛИГ">[23]Калькуляции!#REF!</definedName>
    <definedName name="НТ_АВЧСЫР">#REF!</definedName>
    <definedName name="НТ_АК12">[23]Калькуляции!#REF!</definedName>
    <definedName name="НТ_АК5М2">[23]Калькуляции!#REF!</definedName>
    <definedName name="НТ_АК9ПЧ">[23]Калькуляции!#REF!</definedName>
    <definedName name="НТ_АЛЖ">[23]Калькуляции!#REF!</definedName>
    <definedName name="НТ_ДАВАЛ">#REF!</definedName>
    <definedName name="НТ_КАТАНКА">[23]Калькуляции!#REF!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>[23]Калькуляции!#REF!</definedName>
    <definedName name="НТ_ЧМЖ">#REF!</definedName>
    <definedName name="о" localSheetId="0">' '!о</definedName>
    <definedName name="о">[0]!о</definedName>
    <definedName name="об_эксп">#REF!</definedName>
    <definedName name="_xlnm.Print_Area" localSheetId="0">' '!$A$1:$F$37</definedName>
    <definedName name="_xlnm.Print_Area">#N/A</definedName>
    <definedName name="ОБЩ">#REF!</definedName>
    <definedName name="ОБЩ_ВН">[23]Калькуляции!#REF!</definedName>
    <definedName name="ОБЩ_Т">#REF!</definedName>
    <definedName name="ОБЩ_ТОЛ">[23]Калькуляции!#REF!</definedName>
    <definedName name="ОБЩ_ЭКС">[23]Калькуляции!#REF!</definedName>
    <definedName name="ОБЩЕ_В">[23]Калькуляции!#REF!</definedName>
    <definedName name="ОБЩЕ_ДП">[23]Калькуляции!#REF!</definedName>
    <definedName name="ОБЩЕ_Т">[23]Калькуляции!#REF!</definedName>
    <definedName name="ОБЩЕ_Т_А">[23]Калькуляции!#REF!</definedName>
    <definedName name="ОБЩЕ_Т_П">[23]Калькуляции!#REF!</definedName>
    <definedName name="ОБЩЕ_Т_ПК">[23]Калькуляции!#REF!</definedName>
    <definedName name="ОБЩЕ_Э">[23]Калькуляции!#REF!</definedName>
    <definedName name="ОБЩИТ">#REF!</definedName>
    <definedName name="объёмы">#REF!</definedName>
    <definedName name="ОКТ_РУБ">[23]Калькуляции!#REF!</definedName>
    <definedName name="ОКТ_ТОН">[23]Калькуляции!#REF!</definedName>
    <definedName name="ОКТ25">[47]График!#REF!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>[23]Калькуляции!#REF!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>[23]Калькуляции!#REF!</definedName>
    <definedName name="ОС_ГЛ_Т">#REF!</definedName>
    <definedName name="ОС_ГЛ_Ш">#REF!</definedName>
    <definedName name="ОС_ГР">#REF!</definedName>
    <definedName name="ОС_ДИЭТ">[23]Калькуляции!#REF!</definedName>
    <definedName name="ОС_ИЗВ_М">#REF!</definedName>
    <definedName name="ОС_К_СЫР">#REF!</definedName>
    <definedName name="ОС_К_СЫР_ТОЛ">[23]Калькуляции!#REF!</definedName>
    <definedName name="ОС_КБОР">[23]Калькуляции!#REF!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>[23]Калькуляции!#REF!</definedName>
    <definedName name="ОС_ЛИГ_АЛ_М">[23]Калькуляции!#REF!</definedName>
    <definedName name="ОС_ЛИГ_БР_ТИ">[23]Калькуляции!#REF!</definedName>
    <definedName name="ОС_МАГНИЙ">[23]Калькуляции!#REF!</definedName>
    <definedName name="ОС_МЕД">#REF!</definedName>
    <definedName name="ОС_ОЛЕ">#REF!</definedName>
    <definedName name="ОС_П_УГ">#REF!</definedName>
    <definedName name="ОС_П_УГ_С">[23]Калькуляции!#REF!</definedName>
    <definedName name="ОС_П_ЦЕМ">#REF!</definedName>
    <definedName name="ОС_ПЕК">#REF!</definedName>
    <definedName name="ОС_ПЕК_ТОЛ">[23]Калькуляции!#REF!</definedName>
    <definedName name="ОС_ПОГЛ">[23]Калькуляции!#REF!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[23]Калькуляции!#REF!</definedName>
    <definedName name="ОС_ТЕРМ_ДАВ">[23]Калькуляции!#REF!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[24]Дебиторка!$J$28</definedName>
    <definedName name="ОТК">'[25]цены цехов'!$D$54</definedName>
    <definedName name="отопление_ВАЦ">'[25]цены цехов'!$D$20</definedName>
    <definedName name="отопление_Естюн">'[25]цены цехов'!$D$19</definedName>
    <definedName name="отопление_ЛАЦ">'[25]цены цехов'!$D$21</definedName>
    <definedName name="Очаково2">[24]Дебиторка!$J$30</definedName>
    <definedName name="очистка_стоков">'[25]цены цехов'!$D$7</definedName>
    <definedName name="Оша2">[24]Дебиторка!$J$31</definedName>
    <definedName name="п" localSheetId="0">' '!п</definedName>
    <definedName name="п">[0]!п</definedName>
    <definedName name="п_1">'[48]Нормативные потери'!$R$2</definedName>
    <definedName name="п_2">'[48]Нормативные потери'!$R$3</definedName>
    <definedName name="п_3">'[48]Нормативные потери'!$R$4</definedName>
    <definedName name="П_КГ_С">[23]Калькуляции!#REF!</definedName>
    <definedName name="П_УГ">#REF!</definedName>
    <definedName name="П_УГ_С">[23]Калькуляции!#REF!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'[25]цены цехов'!$D$9</definedName>
    <definedName name="ПГ1_РУБ">[23]Калькуляции!#REF!</definedName>
    <definedName name="ПГ1_ТОН">[23]Калькуляции!#REF!</definedName>
    <definedName name="ПГ2_РУБ">[23]Калькуляции!#REF!</definedName>
    <definedName name="ПГ2_ТОН">[23]Калькуляции!#REF!</definedName>
    <definedName name="ПЕК">#REF!</definedName>
    <definedName name="ПЕК_ТОЛ">[23]Калькуляции!#REF!</definedName>
    <definedName name="Пепси2">[24]Дебиторка!$J$33</definedName>
    <definedName name="первый">#REF!</definedName>
    <definedName name="передача_э">'[42]Прочие доходы и расходы'!$DP$71:$DP$102</definedName>
    <definedName name="Период">#REF!</definedName>
    <definedName name="Периоды_18_2">'[15]18.2'!#REF!</definedName>
    <definedName name="Пивовар2">[24]Дебиторка!$J$46</definedName>
    <definedName name="пл_1">[46]Отопление!$D$2</definedName>
    <definedName name="пл_1_част">[46]Отопление!$D$8</definedName>
    <definedName name="пл_2">[46]Отопление!$D$3</definedName>
    <definedName name="пл_3">[46]Отопление!$D$4</definedName>
    <definedName name="пл_3_част">[46]Отопление!$D$9</definedName>
    <definedName name="пл_4">[46]Отопление!$D$5</definedName>
    <definedName name="ПЛ1_РУБ">[23]Калькуляции!#REF!</definedName>
    <definedName name="ПЛ1_ТОН">[23]Калькуляции!#REF!</definedName>
    <definedName name="план">#REF!</definedName>
    <definedName name="план1">#REF!</definedName>
    <definedName name="план2010">'[27]Лист1 (2)'!#REF!</definedName>
    <definedName name="план2011">'[27]Лист1 (2)'!#REF!</definedName>
    <definedName name="пластранс">'[49]масла,литры'!#REF!</definedName>
    <definedName name="ПЛМ2">[24]Дебиторка!$J$35</definedName>
    <definedName name="Повреждения">'[31]ПФВ-0.5'!$AH$5:$AH$23</definedName>
    <definedName name="ПОГЛ">[23]Калькуляции!#REF!</definedName>
    <definedName name="погр_РОР">'[25]цены цехов'!$D$50</definedName>
    <definedName name="ПОД_К">#REF!</definedName>
    <definedName name="ПОД_КО">#REF!</definedName>
    <definedName name="ПОДОВАЯ">[23]Калькуляции!#REF!</definedName>
    <definedName name="ПОДОВАЯ_Г">[23]Калькуляции!#REF!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>[50]июнь9!#REF!</definedName>
    <definedName name="ПоследнийГод">[51]Заголовок!$B$5</definedName>
    <definedName name="пост">'[52]постоянные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[53]Январь!$G$121:$I$121</definedName>
    <definedName name="привет" localSheetId="0">' '!привет</definedName>
    <definedName name="привет">[0]!привет</definedName>
    <definedName name="признак">#REF!</definedName>
    <definedName name="ПРИЗНАКИ_Суммирования">[45]Январь!$B$11:$B$264</definedName>
    <definedName name="Принадлежность">'[31]ПФВ-0.5'!$AK$42:$AK$45</definedName>
    <definedName name="Проверка">[53]Январь!#REF!</definedName>
    <definedName name="Продэкспо2">[24]Дебиторка!$J$34</definedName>
    <definedName name="пром.вент">'[25]цены цехов'!$D$22</definedName>
    <definedName name="Процент">[39]Макро!$B$2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>'[54]1.2.1'!#REF!</definedName>
    <definedName name="процент2">'[54]1.2.1'!#REF!</definedName>
    <definedName name="процент3">'[54]1.2.1'!#REF!</definedName>
    <definedName name="процент4">'[54]1.2.1'!#REF!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'[42]Прочие доходы и расходы'!$DU$71:$DU$102</definedName>
    <definedName name="проявление">'[31]ПФВ-0.5'!$AG$36:$AG$46</definedName>
    <definedName name="ПУСК_АВЧ">#REF!</definedName>
    <definedName name="ПУСК_АВЧ_ЛОК">[23]Калькуляции!#REF!</definedName>
    <definedName name="ПУСК_ЛОК">[23]Калькуляции!#REF!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 localSheetId="0">' '!р</definedName>
    <definedName name="р">[0]!р</definedName>
    <definedName name="р_1">'[48]Нормативные потери'!$S$2</definedName>
    <definedName name="р_2">'[48]Нормативные потери'!$S$3</definedName>
    <definedName name="р_3">'[48]Нормативные потери'!$S$4</definedName>
    <definedName name="работа">[55]Лист1!$Q$4:$Q$323</definedName>
    <definedName name="работы">#REF!</definedName>
    <definedName name="Радуга2">[24]Дебиторка!$J$36</definedName>
    <definedName name="расшифровка">#REF!</definedName>
    <definedName name="Ремаркет2">[24]Дебиторка!$J$37</definedName>
    <definedName name="ремонты2" localSheetId="0">' 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[24]Дебиторка!$J$39</definedName>
    <definedName name="с" localSheetId="0">' '!с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>[23]Калькуляции!#REF!</definedName>
    <definedName name="сброс_в_канал.">'[25]цены цехов'!$D$6</definedName>
    <definedName name="Сейл2">[24]Дебиторка!$J$41</definedName>
    <definedName name="СЕН_РУБ">[23]Калькуляции!#REF!</definedName>
    <definedName name="СЕН_ТОН">[23]Калькуляции!#REF!</definedName>
    <definedName name="сентябрь">#REF!</definedName>
    <definedName name="СЕР_К">#REF!</definedName>
    <definedName name="Сж.воздух_Экспл.">'[25]цены цехов'!$D$41</definedName>
    <definedName name="сжат.возд_Магн">'[25]цены цехов'!$D$34</definedName>
    <definedName name="СК_АН">#REF!</definedName>
    <definedName name="СОЦСТРАХ">#REF!</definedName>
    <definedName name="спецсол">'[49]масла,литры'!#REF!</definedName>
    <definedName name="Список">[30]Лист1!$B$38:$B$42</definedName>
    <definedName name="СПЛАВ6063">#REF!</definedName>
    <definedName name="СПЛАВ6063_КРАМЗ">#REF!</definedName>
    <definedName name="Способ">'[31]ПФВ-0.5'!$AM$37:$AM$38</definedName>
    <definedName name="сс" localSheetId="0">' '!сс</definedName>
    <definedName name="сс">[0]!сс</definedName>
    <definedName name="СС_АВЧ">#REF!</definedName>
    <definedName name="СС_АВЧВН">#REF!</definedName>
    <definedName name="СС_АВЧДП">[23]Калькуляции!$401:$401</definedName>
    <definedName name="СС_АВЧТОЛ">#REF!</definedName>
    <definedName name="СС_АЛФТЗФА">#REF!</definedName>
    <definedName name="СС_КРСМЕШ">#REF!</definedName>
    <definedName name="СС_МАРГ_ЛИГ">[23]Калькуляции!#REF!</definedName>
    <definedName name="СС_МАРГ_ЛИГ_ДП">#REF!</definedName>
    <definedName name="СС_МАС">[23]Калькуляции!#REF!</definedName>
    <definedName name="СС_МАССА">#REF!</definedName>
    <definedName name="СС_МАССА_П">[23]Калькуляции!$177:$177</definedName>
    <definedName name="СС_МАССА_ПК">[23]Калькуляции!$178:$178</definedName>
    <definedName name="СС_МАССАСРЕД">[23]Калькуляции!#REF!</definedName>
    <definedName name="СС_МАССАСРЕДН">[23]Калькуляции!#REF!</definedName>
    <definedName name="СС_СЫР">#REF!</definedName>
    <definedName name="СС_СЫРВН">#REF!</definedName>
    <definedName name="СС_СЫРДП">[23]Калькуляции!$67:$67</definedName>
    <definedName name="СС_СЫРТОЛ">#REF!</definedName>
    <definedName name="СС_СЫРТОЛ_А">[23]Калькуляции!$65:$65</definedName>
    <definedName name="СС_СЫРТОЛ_П">[23]Калькуляции!$63:$63</definedName>
    <definedName name="СС_СЫРТОЛ_ПК">[23]Калькуляции!$64:$64</definedName>
    <definedName name="сссс" localSheetId="0">' '!сссс</definedName>
    <definedName name="сссс">[0]!сссс</definedName>
    <definedName name="ссы" localSheetId="0">' '!ссы</definedName>
    <definedName name="ссы">[0]!ссы</definedName>
    <definedName name="ссы2" localSheetId="0">' '!ссы2</definedName>
    <definedName name="ссы2">[0]!ссы2</definedName>
    <definedName name="стало">'[27]Лист1 (2)'!#REF!</definedName>
    <definedName name="Старкон2">[24]Дебиторка!$J$45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токи">#REF!</definedName>
    <definedName name="СтрокаЗаголовок">[53]Январь!$C$8:$C$264</definedName>
    <definedName name="СтрокаИмя">[45]Январь!$D$8:$D$264</definedName>
    <definedName name="СтрокаКод">[53]Январь!$E$8:$E$264</definedName>
    <definedName name="СтрокаСумма">[45]Январь!$B$8:$B$264</definedName>
    <definedName name="сумм">#REF!</definedName>
    <definedName name="сумма">[55]Лист1!$I$4:$I$323</definedName>
    <definedName name="суммамасло">'[44]масла,литры'!#REF!</definedName>
    <definedName name="СЫР">#REF!</definedName>
    <definedName name="СЫР_ВН">#REF!</definedName>
    <definedName name="СЫР_ДП">[23]Калькуляции!#REF!</definedName>
    <definedName name="СЫР_ТОЛ">#REF!</definedName>
    <definedName name="СЫР_ТОЛ_А">[23]Калькуляции!#REF!</definedName>
    <definedName name="СЫР_ТОЛ_К">[23]Калькуляции!#REF!</definedName>
    <definedName name="СЫР_ТОЛ_П">[23]Калькуляции!#REF!</definedName>
    <definedName name="СЫР_ТОЛ_ПК">[23]Калькуляции!#REF!</definedName>
    <definedName name="СЫР_ТОЛ_СУМ">[23]Калькуляции!#REF!</definedName>
    <definedName name="СЫРА">#REF!</definedName>
    <definedName name="СЫРЬЁ">#REF!</definedName>
    <definedName name="т" localSheetId="0">' '!т</definedName>
    <definedName name="т">[0]!т</definedName>
    <definedName name="т1">'[54]2.2.4'!$F$36</definedName>
    <definedName name="т2">'[54]2.2.4'!$F$37</definedName>
    <definedName name="Таранов2">[24]Дебиторка!$J$32</definedName>
    <definedName name="ТВ_ЭЛЦ3">#REF!</definedName>
    <definedName name="ТВЁРДЫЙ">#REF!</definedName>
    <definedName name="тепло">#REF!</definedName>
    <definedName name="тепло_проц_ф">#REF!</definedName>
    <definedName name="тепло_процент">#REF!</definedName>
    <definedName name="ТЕРМ">[23]Калькуляции!#REF!</definedName>
    <definedName name="ТЕРМ_ДАВ">[23]Калькуляции!#REF!</definedName>
    <definedName name="ТЗР">#REF!</definedName>
    <definedName name="ТИ">#REF!</definedName>
    <definedName name="Товарная_продукция_2">[56]июнь9!#REF!</definedName>
    <definedName name="ТОВАРНЫЙ">#REF!</definedName>
    <definedName name="ТОЛ">#REF!</definedName>
    <definedName name="ТОЛК_МЕЛ">[23]Калькуляции!#REF!</definedName>
    <definedName name="ТОЛК_СЛТ">[23]Калькуляции!#REF!</definedName>
    <definedName name="ТОЛК_СУМ">[23]Калькуляции!#REF!</definedName>
    <definedName name="ТОЛК_ТОБ">[23]Калькуляции!#REF!</definedName>
    <definedName name="ТОЛЛИНГ_МАССА">[23]Калькуляции!#REF!</definedName>
    <definedName name="ТОЛЛИНГ_СЫРЕЦ">#REF!</definedName>
    <definedName name="ТОЛЛИНГ_СЫРЬЁ">[23]Калькуляции!#REF!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_">'[42]Прочие доходы и расходы'!$DQ$71:$DQ$102</definedName>
    <definedName name="ТР">#REF!</definedName>
    <definedName name="третий">#REF!</definedName>
    <definedName name="тт">#REF!</definedName>
    <definedName name="ТТУ_">'[42]Прочие доходы и расходы'!$DS$71:$DS$102</definedName>
    <definedName name="тэ">#REF!</definedName>
    <definedName name="у" localSheetId="0">' '!у</definedName>
    <definedName name="у">[0]!у</definedName>
    <definedName name="ук" localSheetId="0">'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 '!УП</definedName>
    <definedName name="УП">[0]!УП</definedName>
    <definedName name="УСЛУГИ_6063">[23]Калькуляции!#REF!</definedName>
    <definedName name="уфе" localSheetId="0">' '!уфе</definedName>
    <definedName name="уфе">[0]!уфе</definedName>
    <definedName name="уфэ" localSheetId="0">' 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[57]коэфф!$B$2</definedName>
    <definedName name="ФЛ_К">#REF!</definedName>
    <definedName name="ФЛОТ_ОКСА">[23]Калькуляции!#REF!</definedName>
    <definedName name="форм">#REF!</definedName>
    <definedName name="Формат_ширина" localSheetId="0">' '!Формат_ширина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 localSheetId="0">' '!фыв</definedName>
    <definedName name="фыв">[0]!фыв</definedName>
    <definedName name="х" localSheetId="0">' '!х</definedName>
    <definedName name="х">[0]!х</definedName>
    <definedName name="ХЛ_Н">#REF!</definedName>
    <definedName name="хоз.работы">'[25]цены цехов'!$D$31</definedName>
    <definedName name="ц" localSheetId="0">' '!ц</definedName>
    <definedName name="ц">[0]!ц</definedName>
    <definedName name="ЦЕННЗП_АВЧ">#REF!</definedName>
    <definedName name="ЦЕННЗП_АТЧ">#REF!</definedName>
    <definedName name="ЦЕХ_К">[23]Калькуляции!#REF!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[23]Калькуляции!$1400:$1400</definedName>
    <definedName name="ЦЛК">'[25]цены цехов'!$D$56</definedName>
    <definedName name="ЦРО">'[25]цены цехов'!$D$25</definedName>
    <definedName name="ЦС_В">[23]Калькуляции!#REF!</definedName>
    <definedName name="ЦС_ДП">[23]Калькуляции!#REF!</definedName>
    <definedName name="ЦС_Т">[23]Калькуляции!#REF!</definedName>
    <definedName name="ЦС_Т_А">[23]Калькуляции!#REF!</definedName>
    <definedName name="ЦС_Т_П">[23]Калькуляции!#REF!</definedName>
    <definedName name="ЦС_Т_ПК">[23]Калькуляции!#REF!</definedName>
    <definedName name="ЦС_Э">[23]Калькуляции!#REF!</definedName>
    <definedName name="цу" localSheetId="0">' '!цу</definedName>
    <definedName name="цу">[0]!цу</definedName>
    <definedName name="ч" localSheetId="0">' '!ч</definedName>
    <definedName name="ч">[0]!ч</definedName>
    <definedName name="четвертый">#REF!</definedName>
    <definedName name="ш" localSheetId="0">' '!ш</definedName>
    <definedName name="ш">[0]!ш</definedName>
    <definedName name="ШифрыИмя">[58]Позиция!$B$4:$E$322</definedName>
    <definedName name="шихт_ВАЦ">'[25]цены цехов'!$D$44</definedName>
    <definedName name="шихт_ЛАЦ">'[25]цены цехов'!$D$47</definedName>
    <definedName name="ШТАНГИ">#REF!</definedName>
    <definedName name="щ" localSheetId="0">' '!щ</definedName>
    <definedName name="щ">[0]!щ</definedName>
    <definedName name="ъ">#REF!</definedName>
    <definedName name="ы" localSheetId="0">' '!ы</definedName>
    <definedName name="ы">[0]!ы</definedName>
    <definedName name="ыв" localSheetId="0">' 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 '!ЫЫЫЫ</definedName>
    <definedName name="ЫЫЫЫ">[0]!ЫЫЫЫ</definedName>
    <definedName name="ыыыыы" localSheetId="0">' '!ыыыыы</definedName>
    <definedName name="ыыыыы">[0]!ыыыыы</definedName>
    <definedName name="ыыыыыы" localSheetId="0">' '!ыыыыыы</definedName>
    <definedName name="ыыыыыы">[0]!ыыыыыы</definedName>
    <definedName name="ыыыыыыыыыыыыыыы" localSheetId="0">' '!ыыыыыыыыыыыыыыы</definedName>
    <definedName name="ыыыыыыыыыыыыыыы">[0]!ыыыыыыыыыыыыыыы</definedName>
    <definedName name="ь" localSheetId="0">' '!ь</definedName>
    <definedName name="ь">[0]!ь</definedName>
    <definedName name="ьь">#REF!</definedName>
    <definedName name="ььььь" localSheetId="0">' '!ььььь</definedName>
    <definedName name="ььььь">[0]!ььььь</definedName>
    <definedName name="э" localSheetId="0">' '!э</definedName>
    <definedName name="э">[0]!э</definedName>
    <definedName name="эл.энергия">'[25]цены цехов'!$D$13</definedName>
    <definedName name="электро">#REF!</definedName>
    <definedName name="электро_проц_ф">#REF!</definedName>
    <definedName name="электро_процент">#REF!</definedName>
    <definedName name="ЭН">#REF!</definedName>
    <definedName name="ЭРЦ">'[25]цены цехов'!$D$15</definedName>
    <definedName name="Эталон2">[24]Дебиторка!$J$48</definedName>
    <definedName name="ЭЭ">#REF!</definedName>
    <definedName name="ЭЭ_">#REF!</definedName>
    <definedName name="ЭЭ_ДП">[23]Калькуляции!#REF!</definedName>
    <definedName name="ЭЭ_ЗФА">#REF!</definedName>
    <definedName name="ЭЭ_Т">#REF!</definedName>
    <definedName name="ЭЭ_ТОЛ">[23]Калькуляции!#REF!</definedName>
    <definedName name="эээээээээээээээээээээ" localSheetId="0">' '!эээээээээээээээээээээ</definedName>
    <definedName name="эээээээээээээээээээээ">[0]!эээээээээээээээээээээ</definedName>
    <definedName name="ю" localSheetId="0">' '!ю</definedName>
    <definedName name="ю">[0]!ю</definedName>
    <definedName name="юр_тариф">#REF!</definedName>
    <definedName name="я" localSheetId="0">' '!я</definedName>
    <definedName name="я">[0]!я</definedName>
    <definedName name="ЯНВ_РУБ">#REF!</definedName>
    <definedName name="ЯНВ_ТОН">#REF!</definedName>
    <definedName name="Ярпиво2">[24]Дебиторка!$J$49</definedName>
    <definedName name="яячячыя" localSheetId="0">' '!яячячыя</definedName>
    <definedName name="яячячыя">[0]!яячячыя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s="1"/>
</calcChain>
</file>

<file path=xl/sharedStrings.xml><?xml version="1.0" encoding="utf-8"?>
<sst xmlns="http://schemas.openxmlformats.org/spreadsheetml/2006/main" count="126" uniqueCount="73">
  <si>
    <t>Объем</t>
  </si>
  <si>
    <t>Источник финансирования, за счет средств  которого проведено мероприятие</t>
  </si>
  <si>
    <t>ВСЕГО по программе: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</si>
  <si>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</si>
  <si>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</si>
  <si>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</si>
  <si>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</si>
  <si>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</si>
  <si>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 xml:space="preserve">тариф </t>
  </si>
  <si>
    <t>1.2</t>
  </si>
  <si>
    <t>Отключение трансформаторов на подстанциях с сезонной нагрузкой</t>
  </si>
  <si>
    <t>2</t>
  </si>
  <si>
    <t>2.1</t>
  </si>
  <si>
    <t>2.2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</si>
  <si>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</si>
  <si>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</si>
  <si>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</si>
  <si>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3.2</t>
  </si>
  <si>
    <t>3.3</t>
  </si>
  <si>
    <t>3.4</t>
  </si>
  <si>
    <t>Установка приборов коммерческого учета эл.энергии на границах балансовой принадлежности</t>
  </si>
  <si>
    <t>Инвестиционные проекты (объекты), включенные в инвестиционные или производственные программы</t>
  </si>
  <si>
    <t>Срок исполнения</t>
  </si>
  <si>
    <t>Перечень мероприятий по снижению размеров потерь в сетях, а также о сроках их исполнения и источниках финансирования</t>
  </si>
  <si>
    <t>Затраты, тыс. руб.</t>
  </si>
  <si>
    <t>Пункт № 19 пп"г" абз.3</t>
  </si>
  <si>
    <t>Проведение рейдов по выявлению безучетного и бездоговорного потребления электроэнергии, шт.</t>
  </si>
  <si>
    <t>н.д.</t>
  </si>
  <si>
    <t>1.3.</t>
  </si>
  <si>
    <t>Организация, проверка и контроль достоверности работы комплексов технического учета электрической энергии (трансформаторов тока), шт.</t>
  </si>
  <si>
    <t>3.5</t>
  </si>
  <si>
    <t>3.6</t>
  </si>
  <si>
    <t>3.7</t>
  </si>
  <si>
    <t>3.8</t>
  </si>
  <si>
    <t>3.9</t>
  </si>
  <si>
    <t>3.10</t>
  </si>
  <si>
    <t>3.11</t>
  </si>
  <si>
    <t>2023 год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</si>
  <si>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</si>
  <si>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</si>
  <si>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</si>
  <si>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</si>
  <si>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</si>
  <si>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</si>
  <si>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</si>
  <si>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</si>
  <si>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</si>
  <si>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</si>
  <si>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</si>
  <si>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</si>
  <si>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Реконструкция ВЛ-0,4 кВ ф.1 от ТП-Л-19-20</t>
  </si>
  <si>
    <t>Реконструкция ВЛ-0,4 кВ ф.2 от ТП-Л-19-20</t>
  </si>
  <si>
    <t>Реконструкция ВЛ-10 кВ ф.Г-1</t>
  </si>
  <si>
    <t>ВЛ-10 кВ ф. БЯ-13 от опоры № 49 до ТП БЯ-13-9</t>
  </si>
  <si>
    <t>ВЛ-10 кВ ф. АП-8 от опоры № 29 до ТП АП-8-10</t>
  </si>
  <si>
    <t>ВЛ-10 кВ ф. ВД-9 от опоры № 37 до ТП ВД-9-1</t>
  </si>
  <si>
    <t>ВЛ-10 кВ ф. БТ-7 от опоры № 57 до ТП БТ-7-11</t>
  </si>
  <si>
    <t>ВЛ-10 кВ ф. Б-18 от опоры № 11253 до ТП БР-18-14</t>
  </si>
  <si>
    <t>ВЛ-10 кВ ф. Н-1003 от опоры № 228 до ТП К-1002-15</t>
  </si>
  <si>
    <t>ВЛ-10 кВ ф. К-1032 от опоры № 353 до ТП К-1032-54</t>
  </si>
  <si>
    <t>ВЛ-10 кВ от опоры № 5 ф. КГ-8-8 до ТП КГ-8-8</t>
  </si>
  <si>
    <t>ВЛ-10 кВ от опоры № 29 до ТП К-29-31-100</t>
  </si>
  <si>
    <t>ВЛ-10 кВ от ТП КР-1018 до ТП КР-1018-13</t>
  </si>
  <si>
    <t>ВЛ-10 кВ от опоры № 91 ф. КФ-2 до опоры № 95</t>
  </si>
  <si>
    <t>ВЛ-10 кВ ф. МР-8 до ТП МР-8-4</t>
  </si>
  <si>
    <t>ВЛ-10 кВ от ВЛ-10 кВ ф. ЮЛ-12 до ТП ЮЛ-12-19</t>
  </si>
  <si>
    <t>ВЛ-10 кВ от ВЛ-10 кВ ф. ТГ-14 до ТП ТГ-14-3</t>
  </si>
  <si>
    <t>ВЛ-10 кВ от опоры № 177 ф. ПВ-7 до ТП ПВ-7-8</t>
  </si>
  <si>
    <t>ВЛ-10 кВ от ф. П-1010 до ТП П-1010 № 10</t>
  </si>
  <si>
    <t>ВЛ-10 кВ ф. МР-8 до ТП МР-8-15</t>
  </si>
  <si>
    <t>ВЛ-10 кВ от опоры № 158 ПС Левобережная яч. 19 до ТП Л-19-20</t>
  </si>
  <si>
    <t>ВЛ-10 кВ ф. МЖ-5 до ТП МЖ-5-1</t>
  </si>
  <si>
    <t>ВЛ-10 кВ ф. КР-3 до ТП КР-3-13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</si>
</sst>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1" fillId="0" borderId="0" applyProtection="0">
      <alignment horizontal="right" indent="1"/>
    </xf>
    <xf numFmtId="0" fontId="15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164" fontId="3" fillId="0" borderId="4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1" fillId="0" borderId="0" xfId="1" applyFont="1"/>
    <xf numFmtId="0" fontId="9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1" fontId="5" fillId="0" borderId="5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" fontId="6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5" xfId="1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left" vertical="center" wrapText="1"/>
    </xf>
    <xf numFmtId="49" fontId="3" fillId="0" borderId="5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" fillId="0" borderId="5" xfId="5" applyFont="1" applyBorder="1" applyAlignment="1">
      <alignment horizontal="left" vertical="top" wrapText="1"/>
    </xf>
  </cellXfs>
  <cellStyles count="6">
    <cellStyle name="ОбСмета" xfId="5"/>
    <cellStyle name="Обычный" xfId="0" builtinId="0"/>
    <cellStyle name="Обычный 2 2" xfId="1"/>
    <cellStyle name="Обычный 2 3" xfId="3"/>
    <cellStyle name="Стиль 1" xfId="2"/>
    <cellStyle name="Титул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EYH/BUDGET19/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pto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54;&#1090;&#1095;&#1077;&#1090;%20&#1074;%20&#1044;&#1058;&#1056;%20&#1079;&#1072;%202016&#1075;%20-%20&#1087;&#1083;&#1072;&#1085;%20&#1085;&#1072;%202018&#1075;/&#1041;&#1072;&#1083;&#1072;&#1085;&#1089;%20&#1092;&#1086;&#1088;&#1084;&#1072;%203.1.,%20&#1090;&#1072;&#1073;&#1083;&#1080;&#1094;&#1072;%20&#1055;.1.3-&#1055;1.6/FORM3.1.2018(v1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8;&#1077;&#1082;&#1090;&#1080;&#1088;&#1086;&#1074;&#1082;&#1072;%20&#1048;&#1055;&#1056;%202011/&#1082;&#1086;&#1088;&#1088;&#1077;&#1082;&#1090;&#1080;&#1088;&#1086;&#1074;&#1082;&#1072;%20&#1103;&#1085;&#1074;&#1072;&#1088;&#1100;%202011/&#1086;&#1090;&#1087;&#1088;&#1072;&#1074;&#1083;&#1077;&#1085;&#1086;%20&#1061;&#1052;&#1056;&#1057;&#1050;%2012.01.2011/&#1041;&#1055;%20&#1082;&#1088;&#1091;&#1087;&#1085;&#1099;&#1093;%20&#1080;%20&#1089;&#1088;&#1077;&#1076;&#1085;&#1080;&#1093;_2011%20&#1075;&#1086;&#1076;/&#1052;&#1086;&#1089;&#1082;&#1086;&#1074;&#1089;&#1082;&#1080;&#1081;%20&#1090;&#1088;&#1072;&#1082;&#1090;/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Economy/&#1041;&#1070;&#1044;&#1046;&#1045;&#1058;&#1067;/&#1056;&#1077;&#1075;&#1083;&#1072;&#1084;&#1077;&#1085;&#1090;&#1099;_&#1087;&#1088;&#1080;&#1082;&#1072;&#1079;&#1099;/&#1042;&#1093;&#1086;&#1076;&#1103;&#1097;&#1080;&#1077;%20&#1086;&#1090;%20&#1089;&#1083;&#1091;&#1078;&#1073;%20%20&#1056;&#1050;&#1057;/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_&#1053;&#1072;_2010&#1075;_&#1054;&#1054;&#1054;_&#1043;&#1086;&#1088;&#1089;&#1077;&#1090;&#1080;_/&#1055;&#1086;&#1089;&#1083;&#1077;&#1076;&#1085;&#1080;&#1077;%20&#1088;&#1072;&#1089;&#1095;&#1077;&#1090;&#1099;/2._&#1057;&#1084;&#1077;&#1090;&#1072;_2010&#1075;._&#1054;&#1054;&#1054;_&#1043;&#1086;&#1088;&#1089;&#1077;&#1090;&#1080;_&#1056;&#1069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8;&#1088;&#1072;&#1085;&#1089;&#1087;&#1086;&#1088;&#1090;&#1080;&#1088;&#1086;&#1074;&#1082;&#1072;%20&#1101;&#1083;.&#1101;&#1085;&#1077;&#1088;&#1075;&#1080;&#1080;/2013%20&#1075;&#1086;&#1076;/&#1056;&#1072;&#1089;&#1095;&#1077;&#1090;&#1099;%20&#1079;&#1072;%20&#1087;&#1077;&#1088;&#1077;&#1076;&#1072;&#1095;&#1091;%20&#1074;%202013%20&#1075;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57;&#1084;&#1077;&#1090;&#1072;%202012%20&#107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Irina\My%20Documents\Downloads\&#1057;&#1074;&#1086;&#1076;&#1085;&#1072;&#1103;%20&#1090;&#1088;&#1072;&#1085;&#1089;&#1087;&#1086;&#1088;&#109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4;&#1091;&#1097;&#1077;&#1089;&#1090;&#1074;&#1086;/&#1057;&#1084;&#1077;&#1090;&#1072;%20&#1085;&#1072;%202012-2014%20&#1075;&#1075;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ebenukOS/Local%20Settings/Temporary%20Internet%20Files/OLKCD/&#1058;&#1072;&#1088;&#1080;&#1092;&#1099;%20&#1087;&#1086;%20&#1042;&#1080;&#1042;/&#1050;&#1080;&#1088;&#1086;&#1074;&#1089;&#1082;&#1080;&#1077;/02%2008%202006/&#1058;&#1072;&#1088;&#1080;&#1092;&#1099;%20&#1085;&#1072;%202006%20&#1075;%20&#1042;&#1080;&#1042;%20&#1087;&#1088;&#1086;&#1077;&#1082;&#109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20-2024%20&#1075;&#1086;&#1076;&#1099;/&#1056;&#1072;&#1073;&#1086;&#1090;&#1099;%20&#1080;%20&#1091;&#1089;&#1083;&#1091;&#1075;&#1080;%20&#1085;&#1077;&#1087;&#1088;&#1086;&#1080;&#1079;&#1074;&#1086;&#1076;&#1089;&#1090;&#1074;&#1077;&#1085;&#1085;&#1086;&#1075;&#1086;%20&#1093;&#1072;&#1088;&#1072;&#1082;&#1090;&#1077;&#1088;&#1072;/&#1050;&#1086;&#1084;&#1084;&#1091;&#1085;&#1072;&#1083;&#1100;&#1085;&#1099;&#1077;%20&#1091;&#1089;&#1083;&#1091;&#1075;&#1080;/&#1059;&#1089;&#1083;&#1091;&#1075;&#1080;%20&#1089;&#1074;&#1103;&#1079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20-2024%20&#1075;&#1086;&#1076;&#1099;/&#1056;&#1072;&#1073;&#1086;&#1090;&#1099;%20&#1080;%20&#1091;&#1089;&#1083;&#1091;&#1075;&#1080;%20&#1085;&#1077;&#1087;&#1088;&#1086;&#1080;&#1079;&#1074;&#1086;&#1076;&#1089;&#1090;&#1074;&#1077;&#1085;&#1085;&#1086;&#1075;&#1086;%20&#1093;&#1072;&#1088;&#1072;&#1082;&#1090;&#1077;&#1088;&#1072;/&#1050;&#1086;&#1084;&#1084;&#1091;&#1085;&#1072;&#1083;&#1100;&#1085;&#1099;&#1077;%20&#1091;&#1089;&#1083;&#1091;&#1075;&#1080;/&#1041;&#1080;&#1079;&#1085;&#1077;&#1089;-&#1087;&#1083;&#1072;&#1085;%20&#1054;&#1054;&#1054;%20&#1043;&#1086;&#1088;&#1089;&#1077;&#1090;&#1080;%2020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8/&#1060;&#1072;&#1082;&#1090;%202018%20&#1075;&#1086;&#1076;_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41;&#1044;&#1056;/2017/&#1060;&#1072;&#1082;&#1090;%202017%20&#1075;&#1086;&#1076;_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Abarry/FICHIERS%20%20DE%20%20TRAVAIL/TABBORD/Anntb2001/Rapport%20MO/Resultats/Rapport%20MO%20juin%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&#1052;&#1086;&#1080;%20&#1076;&#1086;&#1082;&#1091;&#1084;&#1077;&#1085;&#1090;&#1099;/postuplenie%20sredst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karov.VSESS/&#1052;&#1086;&#1080;%20&#1076;&#1086;&#1082;&#1091;&#1084;&#1077;&#1085;&#1090;&#1099;/&#1055;&#1056;&#1054;&#1063;&#1045;&#1045;/Shunkov/12-2002/&#1043;&#1088;&#1072;&#1092;&#1080;&#1082;_&#1087;&#1083;&#1072;&#1090;&#1077;&#1078;&#1077;&#1081;_12-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&#1057;&#1042;&#1054;&#1044;&#1067;/&#1040;&#1085;&#1072;&#1083;&#1080;&#1079;%20&#1087;&#1086;&#1082;&#1072;&#1079;&#1072;&#1090;&#1077;&#1083;&#1077;&#1081;%20&#1073;&#1072;&#1083;&#1072;&#1085;&#1089;&#1072;%20&#1042;&#1080;&#1042;%202002-2005%20&#1075;&#107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50;&#1085;&#1080;&#1075;&#1072;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2011%20&#1075;/2._&#1057;&#1084;&#1077;&#1090;&#1072;_2011&#1075;._&#1054;&#1054;&#1054;_&#1043;&#1086;&#1088;&#1089;&#1077;&#1090;&#1080;_&#1056;&#1069;&#105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64;&#1072;&#1073;&#1083;&#1086;&#1085;,%20&#1091;&#1090;&#1086;&#1095;&#1085;&#1077;&#1085;&#1085;&#1099;&#1081;%20&#1074;%20&#1089;&#1077;&#1085;&#1090;&#1103;&#1073;&#1088;&#1077;%202014%20&#1075;&#1086;&#1076;&#1072;/&#1041;&#1072;&#1083;&#1072;&#1085;&#1089;%20&#1101;.&#1101;/FORM3.1.2015(v1.0.1)%20&#1087;&#1086;%20&#1091;&#1090;&#1074;&#1077;&#1088;&#1078;&#1076;&#1077;&#1085;&#1085;&#1086;&#1084;&#1091;%20&#1085;&#1086;&#1088;&#1084;&#1072;&#1090;&#1080;&#1074;&#10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  <sheetName val="Ëèñò1"/>
      <sheetName val="Äîõîäû 1 êâ"/>
      <sheetName val="Ïðî÷èå 1 êâ"/>
      <sheetName val="Ñåáåñòîèìîñòü 1êâ"/>
      <sheetName val="ßíâàðü"/>
      <sheetName val="Параметры"/>
      <sheetName val="Données"/>
      <sheetName val="График"/>
      <sheetName val="Donn?es"/>
      <sheetName val="БДДС_нов"/>
      <sheetName val="События - лист -проект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>
            <v>0</v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  <sheetName val="Лист1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ýôôåêòèâíîñòü"/>
      <sheetName val="îáîðóäîâàíèå"/>
      <sheetName val="ãðàôèê_èíâåñòèöèé"/>
      <sheetName val="ðàñ÷åò"/>
      <sheetName val="Îáîðîòí_êàï"/>
      <sheetName val="Ïðèá_óá"/>
      <sheetName val="Äåí_ïîòîê"/>
      <sheetName val="Äåí_ïëàòåæè"/>
      <sheetName val="Ëèñò3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Äåá_êðåä_çàäîëæ  "/>
      <sheetName val="FES"/>
      <sheetName val="2001"/>
      <sheetName val="БДДС_нов"/>
      <sheetName val="Контроль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Д_коммерческий"/>
      <sheetName val="____________"/>
      <sheetName val="s"/>
      <sheetName val="ТЭР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_стоим"/>
      <sheetName val="оборудование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  <sheetName val="оборудование"/>
      <sheetName val="ТАБЛИЦА С"/>
      <sheetName val="Приложение D"/>
      <sheetName val="ПРИЛОЖЕНИЕ G"/>
      <sheetName val="ПРИЛОЖЕНИЕ М"/>
      <sheetName val="ПРИЛОЖЕНИЕ L"/>
      <sheetName val="ПРИЛОЖЕНИЕ К"/>
      <sheetName val="ПРИЛОЖЕНИЕ J"/>
      <sheetName val="Adm"/>
      <sheetName val="Opex"/>
      <sheetName val="Sales"/>
      <sheetName val="CF Less F"/>
      <sheetName val="Salary"/>
      <sheetName val="Cape"/>
      <sheetName val="Com"/>
      <sheetName val="Taxes"/>
      <sheetName val="Production"/>
      <sheetName val="Prices"/>
      <sheetName val="Energy"/>
      <sheetName val="Discount"/>
      <sheetName val="Списки"/>
      <sheetName val="B"/>
      <sheetName val="TasAt"/>
      <sheetName val="На 1 января 2000"/>
      <sheetName val="Рынки и прогнозы"/>
      <sheetName val="Титульн лист"/>
      <sheetName val="Безопасность"/>
      <sheetName val="Ключевые показатели"/>
      <sheetName val="Ключевые показатели-пояснения"/>
      <sheetName val="Ключевые показатели_компании-1"/>
      <sheetName val="Ключевые показатели_компани-2"/>
      <sheetName val="Отчет о прибылях и убытках"/>
      <sheetName val="ОПиУ_пояснения"/>
      <sheetName val="Отчет о движении ден.средств"/>
      <sheetName val="ОДДС_пояснения"/>
      <sheetName val="Персонал"/>
      <sheetName val="&lt;&lt;Инструкция"/>
      <sheetName val="Развитие"/>
      <sheetName val="Основные проблемы бизнеса"/>
      <sheetName val="Корп. управление"/>
      <sheetName val="Кредитный портфель"/>
      <sheetName val="кредиторы"/>
      <sheetName val="Лист2"/>
      <sheetName val="Лист3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  <sheetName val="Лист1"/>
      <sheetName val="БДДС_нов"/>
      <sheetName val="заявка_на_произ"/>
      <sheetName val="инвестиции"/>
      <sheetName val="июнь9"/>
      <sheetName val="1.2.1"/>
      <sheetName val="2.2.4"/>
      <sheetName val="Калькуляции"/>
      <sheetName val="246 - 2вариант"/>
      <sheetName val="план"/>
      <sheetName val="Россия-экспорт"/>
      <sheetName val="Гр5(о)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К аванс"/>
      <sheetName val="Лист1"/>
      <sheetName val="Прием в сеть 2012-2013 гг."/>
      <sheetName val="Лист2"/>
      <sheetName val="ТРК факт в тыс.руб."/>
      <sheetName val="перерасчет за 3 квартал"/>
      <sheetName val="ТРК факт в тыс.руб. по бух."/>
      <sheetName val="Лист3"/>
      <sheetName val="прогноз для доклада"/>
      <sheetName val="ТРК факт"/>
      <sheetName val="ТРК факт (2)"/>
      <sheetName val="ТРК аванс (5)"/>
      <sheetName val="Расчет"/>
      <sheetName val="Лист1 (2)"/>
      <sheetName val="Лист1 (3)"/>
      <sheetName val="Расчет по потерям (план)"/>
      <sheetName val="Расчет по потерям (факт)"/>
      <sheetName val="Расчет по потерям (факт) (2)"/>
      <sheetName val="ТРК факт (3)"/>
      <sheetName val="Расчет по потерям (план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/>
      <sheetData sheetId="1"/>
      <sheetData sheetId="2">
        <row r="5">
          <cell r="C5">
            <v>2013</v>
          </cell>
        </row>
        <row r="6">
          <cell r="C6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</sheetNames>
    <sheetDataSet>
      <sheetData sheetId="0" refreshError="1">
        <row r="17">
          <cell r="A17" t="str">
            <v>ОАО "Кировские коммунальные системы"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услуги связи"/>
      <sheetName val="Лист1"/>
      <sheetName val="Лист2"/>
    </sheetNames>
    <sheetDataSet>
      <sheetData sheetId="0">
        <row r="4">
          <cell r="C4">
            <v>1.05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</sheetNames>
    <sheetDataSet>
      <sheetData sheetId="0">
        <row r="18">
          <cell r="A18" t="str">
            <v>ООО "Горсети"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  <sheetName val="Îáîðóäîâàíèå_ñòîèì"/>
      <sheetName val="Èíâåñòèöèè_ñòðîèò"/>
      <sheetName val="Èíâåñòèöèè_ïëàí"/>
      <sheetName val="Èíâåñòèöèè_ãðàôèê"/>
      <sheetName val="Ðàñõ_ìàò-îâ_åä"/>
      <sheetName val="Ðàñõ_ìàò-îâ_ïðîã"/>
      <sheetName val="Ñåáåñòîèìîñòü"/>
      <sheetName val="Ïð_ïðîã_Ñò"/>
      <sheetName val="Âûïóñê_ðåàëèçàöèÿ"/>
      <sheetName val="Øòàò_ðàñï"/>
      <sheetName val="Íàêëàä_ðàñõ"/>
      <sheetName val="Îáîðîòí_êàï"/>
      <sheetName val="Ãðàôèêè"/>
      <sheetName val="Àíêåòà"/>
      <sheetName val="òèòóë ÁÄÐ"/>
      <sheetName val="Äåáèòîðêà"/>
      <sheetName val="ñïèñêè"/>
      <sheetName val="èìåíà"/>
      <sheetName val="òèòóë ÁÄÐ îò÷åò"/>
      <sheetName val="Èìÿ"/>
      <sheetName val="Èñïîëíåíèå"/>
      <sheetName val="Äîáû÷à-ôàêò"/>
      <sheetName val="äàòû"/>
      <sheetName val="Òèòóë"/>
      <sheetName val="Êàëüêóëÿöèè"/>
      <sheetName val="Восход стоки"/>
      <sheetName val="ПФВ-0.5"/>
      <sheetName val="цены цехов"/>
      <sheetName val="Лист1"/>
      <sheetName val="Валюты"/>
      <sheetName val="СИС-Имена и ссылки"/>
      <sheetName val="РД-Оборотная ведомость"/>
      <sheetName val="эл ст"/>
      <sheetName val="план 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/>
      <sheetData sheetId="1"/>
      <sheetData sheetId="2"/>
      <sheetData sheetId="3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регионы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Распределение после закрытия"/>
      <sheetName val="Базы распр. для штрафов и пеней"/>
      <sheetName val="Себестоимость"/>
      <sheetName val="58"/>
      <sheetName val="20,23,25,26 счета в руб. "/>
      <sheetName val="Лист2"/>
      <sheetName val="Кратко для банков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Фонд оплаты труда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транспортировка (6)"/>
      <sheetName val="ИТОГ по видам деят."/>
      <sheetName val="для проверки"/>
      <sheetName val="Лист5"/>
      <sheetName val="Смета для раскрытия (новая) (2"/>
      <sheetName val="Смета для раскрытия для нас"/>
      <sheetName val="Контроль"/>
      <sheetName val="1 квартал"/>
      <sheetName val="2 квартал "/>
      <sheetName val="3 квартал "/>
      <sheetName val="4 квартал"/>
      <sheetName val="ГОД без прибыли"/>
      <sheetName val="Амортизация по счетам (3)"/>
      <sheetName val="ГОД (для ДТР)"/>
      <sheetName val="Расходы с 91 кратко(год)"/>
      <sheetName val="Лист3"/>
      <sheetName val="Лист1"/>
      <sheetName val="Прочие доходы и расходы"/>
      <sheetName val="6.2."/>
      <sheetName val="5"/>
      <sheetName val="ФЭМ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Лист6"/>
      <sheetName val="Для финплана"/>
      <sheetName val="Расшифровка прочих расходов"/>
      <sheetName val="Оплата труда по кат."/>
      <sheetName val="Форма 2(год)"/>
      <sheetName val="После закрытия(статьи передач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M22">
            <v>0.9192683057609029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8">
          <cell r="C98">
            <v>644.10880000000009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5">
          <cell r="M95" t="e">
            <v>#REF!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8">
          <cell r="C8">
            <v>23689.540099459737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Лист6"/>
      <sheetName val="ИТОГ по статьям с разб."/>
      <sheetName val="Для финплана"/>
      <sheetName val="БДР общ"/>
      <sheetName val="БДР общ анализ факт-план"/>
      <sheetName val="Лист8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Распределение 23,2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>
        <row r="8">
          <cell r="C8">
            <v>2110</v>
          </cell>
        </row>
        <row r="9">
          <cell r="C9">
            <v>2120</v>
          </cell>
        </row>
        <row r="10">
          <cell r="C10">
            <v>2100</v>
          </cell>
        </row>
        <row r="11">
          <cell r="C11">
            <v>2210</v>
          </cell>
        </row>
        <row r="12">
          <cell r="C12">
            <v>2220</v>
          </cell>
        </row>
        <row r="13">
          <cell r="C13">
            <v>2200</v>
          </cell>
        </row>
        <row r="14">
          <cell r="C14">
            <v>2310</v>
          </cell>
        </row>
        <row r="15">
          <cell r="C15">
            <v>2320</v>
          </cell>
        </row>
        <row r="17">
          <cell r="C17">
            <v>23201</v>
          </cell>
        </row>
        <row r="18">
          <cell r="C18">
            <v>2330</v>
          </cell>
        </row>
        <row r="20">
          <cell r="C20">
            <v>23301</v>
          </cell>
        </row>
        <row r="21">
          <cell r="C21">
            <v>2340</v>
          </cell>
        </row>
        <row r="22">
          <cell r="C22">
            <v>23401</v>
          </cell>
        </row>
        <row r="23">
          <cell r="C23">
            <v>23402</v>
          </cell>
        </row>
        <row r="24">
          <cell r="C24">
            <v>23403</v>
          </cell>
        </row>
        <row r="25">
          <cell r="C25">
            <v>23404</v>
          </cell>
        </row>
        <row r="26">
          <cell r="C26">
            <v>23405</v>
          </cell>
        </row>
        <row r="27">
          <cell r="C27">
            <v>23406</v>
          </cell>
        </row>
        <row r="28">
          <cell r="C28">
            <v>23407</v>
          </cell>
        </row>
        <row r="29">
          <cell r="C29">
            <v>23408</v>
          </cell>
        </row>
        <row r="30">
          <cell r="C30">
            <v>2350</v>
          </cell>
        </row>
        <row r="31">
          <cell r="C31">
            <v>23501</v>
          </cell>
        </row>
        <row r="32">
          <cell r="C32">
            <v>23502</v>
          </cell>
        </row>
        <row r="33">
          <cell r="C33">
            <v>23503</v>
          </cell>
        </row>
        <row r="34">
          <cell r="C34">
            <v>23504</v>
          </cell>
        </row>
        <row r="35">
          <cell r="C35">
            <v>23505</v>
          </cell>
        </row>
        <row r="36">
          <cell r="C36">
            <v>23506</v>
          </cell>
        </row>
        <row r="37">
          <cell r="C37">
            <v>23508</v>
          </cell>
        </row>
        <row r="38">
          <cell r="C38">
            <v>23507</v>
          </cell>
        </row>
        <row r="39">
          <cell r="C39">
            <v>2300</v>
          </cell>
        </row>
        <row r="40">
          <cell r="C40">
            <v>2410</v>
          </cell>
        </row>
        <row r="41">
          <cell r="C41">
            <v>2450</v>
          </cell>
        </row>
        <row r="42">
          <cell r="C42">
            <v>2421</v>
          </cell>
        </row>
        <row r="43">
          <cell r="C43">
            <v>2430</v>
          </cell>
        </row>
        <row r="44">
          <cell r="C44">
            <v>2450</v>
          </cell>
        </row>
        <row r="45">
          <cell r="C45">
            <v>2460</v>
          </cell>
        </row>
        <row r="47">
          <cell r="C47">
            <v>24601</v>
          </cell>
        </row>
      </sheetData>
      <sheetData sheetId="64"/>
      <sheetData sheetId="65"/>
      <sheetData sheetId="66"/>
      <sheetData sheetId="67"/>
      <sheetData sheetId="68"/>
      <sheetData sheetId="69" refreshError="1">
        <row r="71">
          <cell r="D71">
            <v>23507</v>
          </cell>
          <cell r="DP71">
            <v>347.33915000000002</v>
          </cell>
          <cell r="DQ71">
            <v>347.33915000000002</v>
          </cell>
          <cell r="DS71">
            <v>0</v>
          </cell>
          <cell r="DT71">
            <v>0</v>
          </cell>
          <cell r="DU71">
            <v>0</v>
          </cell>
        </row>
        <row r="72">
          <cell r="D72">
            <v>23508</v>
          </cell>
          <cell r="DP72">
            <v>70.312239999999989</v>
          </cell>
          <cell r="DQ72">
            <v>0</v>
          </cell>
          <cell r="DS72">
            <v>70.312239999999989</v>
          </cell>
          <cell r="DT72">
            <v>0</v>
          </cell>
          <cell r="DU72">
            <v>0</v>
          </cell>
        </row>
        <row r="73">
          <cell r="D73">
            <v>23502</v>
          </cell>
          <cell r="DP73">
            <v>11766.261109999999</v>
          </cell>
          <cell r="DQ73">
            <v>0</v>
          </cell>
          <cell r="DS73">
            <v>11766.261109999999</v>
          </cell>
          <cell r="DT73">
            <v>0</v>
          </cell>
          <cell r="DU73">
            <v>0</v>
          </cell>
        </row>
        <row r="75">
          <cell r="DP75">
            <v>9945.1762100000014</v>
          </cell>
          <cell r="DQ75">
            <v>0</v>
          </cell>
          <cell r="DS75">
            <v>9945.1762100000014</v>
          </cell>
          <cell r="DT75">
            <v>0</v>
          </cell>
          <cell r="DU75">
            <v>0</v>
          </cell>
        </row>
        <row r="76">
          <cell r="D76">
            <v>23502</v>
          </cell>
          <cell r="DP76">
            <v>1821.0848999999998</v>
          </cell>
          <cell r="DQ76">
            <v>0</v>
          </cell>
          <cell r="DS76">
            <v>1821.0848999999998</v>
          </cell>
          <cell r="DT76">
            <v>0</v>
          </cell>
          <cell r="DU76">
            <v>0</v>
          </cell>
        </row>
        <row r="77">
          <cell r="D77">
            <v>23506</v>
          </cell>
          <cell r="DP77">
            <v>148.86259999999999</v>
          </cell>
          <cell r="DQ77">
            <v>0</v>
          </cell>
          <cell r="DS77">
            <v>139.73079999999999</v>
          </cell>
          <cell r="DT77">
            <v>0</v>
          </cell>
          <cell r="DU77">
            <v>0</v>
          </cell>
        </row>
        <row r="78">
          <cell r="DP78">
            <v>0</v>
          </cell>
          <cell r="DQ78">
            <v>0</v>
          </cell>
          <cell r="DS78">
            <v>0</v>
          </cell>
          <cell r="DT78">
            <v>0</v>
          </cell>
          <cell r="DU78">
            <v>0</v>
          </cell>
        </row>
        <row r="79">
          <cell r="D79">
            <v>23503</v>
          </cell>
          <cell r="DP79">
            <v>370.03575000000103</v>
          </cell>
          <cell r="DQ79">
            <v>67.477516450627164</v>
          </cell>
          <cell r="DS79">
            <v>305.56099279927656</v>
          </cell>
          <cell r="DT79">
            <v>5.6606538016190369</v>
          </cell>
          <cell r="DU79">
            <v>9.6157358743359751</v>
          </cell>
        </row>
        <row r="80">
          <cell r="D80">
            <v>23503</v>
          </cell>
          <cell r="DP80">
            <v>805.71894999999904</v>
          </cell>
          <cell r="DQ80">
            <v>0</v>
          </cell>
          <cell r="DS80">
            <v>805.71894999999904</v>
          </cell>
          <cell r="DT80">
            <v>3.8521900000000002</v>
          </cell>
          <cell r="DU80">
            <v>801.86675999999898</v>
          </cell>
        </row>
        <row r="83">
          <cell r="D83">
            <v>2320</v>
          </cell>
          <cell r="DP83">
            <v>500.79755000000006</v>
          </cell>
          <cell r="DQ83">
            <v>0</v>
          </cell>
          <cell r="DS83">
            <v>500.79755000000006</v>
          </cell>
          <cell r="DT83">
            <v>0</v>
          </cell>
          <cell r="DU83">
            <v>0</v>
          </cell>
        </row>
        <row r="85">
          <cell r="D85">
            <v>23201</v>
          </cell>
          <cell r="DP85">
            <v>500.79755000000006</v>
          </cell>
          <cell r="DQ85">
            <v>0</v>
          </cell>
          <cell r="DS85">
            <v>500.79755000000006</v>
          </cell>
          <cell r="DT85">
            <v>0</v>
          </cell>
          <cell r="DU85">
            <v>0</v>
          </cell>
        </row>
        <row r="86">
          <cell r="D86">
            <v>2330</v>
          </cell>
          <cell r="DP86">
            <v>35145.893259999997</v>
          </cell>
          <cell r="DQ86">
            <v>0</v>
          </cell>
          <cell r="DS86">
            <v>35145.893259999997</v>
          </cell>
          <cell r="DT86">
            <v>0</v>
          </cell>
          <cell r="DU86">
            <v>0</v>
          </cell>
        </row>
        <row r="88">
          <cell r="D88">
            <v>23301</v>
          </cell>
          <cell r="DP88">
            <v>35145.893259999997</v>
          </cell>
          <cell r="DQ88">
            <v>0</v>
          </cell>
          <cell r="DS88">
            <v>35145.893259999997</v>
          </cell>
          <cell r="DT88">
            <v>0</v>
          </cell>
          <cell r="DU88">
            <v>0</v>
          </cell>
        </row>
        <row r="89">
          <cell r="D89">
            <v>2340</v>
          </cell>
          <cell r="DP89">
            <v>30563.458019999998</v>
          </cell>
          <cell r="DQ89">
            <v>9427.16338</v>
          </cell>
          <cell r="DS89">
            <v>20678.91893</v>
          </cell>
          <cell r="DT89">
            <v>0</v>
          </cell>
          <cell r="DU89">
            <v>0</v>
          </cell>
        </row>
        <row r="90">
          <cell r="D90">
            <v>23401</v>
          </cell>
          <cell r="DP90">
            <v>825.42373999999995</v>
          </cell>
          <cell r="DQ90">
            <v>-0.40136000000000038</v>
          </cell>
          <cell r="DS90">
            <v>825.82510000000002</v>
          </cell>
          <cell r="DT90">
            <v>0</v>
          </cell>
          <cell r="DU90">
            <v>0</v>
          </cell>
        </row>
        <row r="91">
          <cell r="DP91">
            <v>974</v>
          </cell>
          <cell r="DQ91">
            <v>13.022359999999999</v>
          </cell>
          <cell r="DS91">
            <v>960.97764000000006</v>
          </cell>
          <cell r="DT91">
            <v>0</v>
          </cell>
          <cell r="DU91">
            <v>0</v>
          </cell>
        </row>
        <row r="92">
          <cell r="DP92">
            <v>148.57625999999999</v>
          </cell>
          <cell r="DQ92">
            <v>13.423719999999999</v>
          </cell>
          <cell r="DS92">
            <v>135.15253999999999</v>
          </cell>
          <cell r="DT92">
            <v>0</v>
          </cell>
          <cell r="DU92">
            <v>0</v>
          </cell>
        </row>
        <row r="93">
          <cell r="D93">
            <v>23402</v>
          </cell>
          <cell r="DP93">
            <v>10814.543030000001</v>
          </cell>
          <cell r="DQ93">
            <v>0</v>
          </cell>
          <cell r="DS93">
            <v>10814.543030000001</v>
          </cell>
          <cell r="DT93">
            <v>0</v>
          </cell>
          <cell r="DU93">
            <v>0</v>
          </cell>
        </row>
        <row r="94">
          <cell r="DP94">
            <v>12635.627930000001</v>
          </cell>
          <cell r="DQ94">
            <v>0</v>
          </cell>
          <cell r="DS94">
            <v>12635.627930000001</v>
          </cell>
          <cell r="DT94">
            <v>0</v>
          </cell>
          <cell r="DU94">
            <v>0</v>
          </cell>
        </row>
        <row r="95">
          <cell r="DP95">
            <v>1821.0848999999998</v>
          </cell>
          <cell r="DQ95">
            <v>0</v>
          </cell>
          <cell r="DS95">
            <v>1821.0848999999998</v>
          </cell>
          <cell r="DT95">
            <v>0</v>
          </cell>
          <cell r="DU95">
            <v>0</v>
          </cell>
        </row>
        <row r="96">
          <cell r="D96">
            <v>23403</v>
          </cell>
          <cell r="DP96">
            <v>0</v>
          </cell>
          <cell r="DQ96">
            <v>0</v>
          </cell>
          <cell r="DS96">
            <v>0</v>
          </cell>
          <cell r="DT96">
            <v>0</v>
          </cell>
          <cell r="DU96">
            <v>0</v>
          </cell>
        </row>
        <row r="97">
          <cell r="D97">
            <v>23404</v>
          </cell>
          <cell r="DP97">
            <v>6068.8239199999998</v>
          </cell>
          <cell r="DQ97">
            <v>6068.8239199999998</v>
          </cell>
          <cell r="DS97">
            <v>0.75592000000000326</v>
          </cell>
          <cell r="DT97">
            <v>0</v>
          </cell>
          <cell r="DU97">
            <v>0</v>
          </cell>
        </row>
        <row r="98">
          <cell r="D98">
            <v>23405</v>
          </cell>
          <cell r="DP98">
            <v>3400.3</v>
          </cell>
          <cell r="DQ98">
            <v>0</v>
          </cell>
          <cell r="DS98">
            <v>2144.1205100000002</v>
          </cell>
          <cell r="DT98">
            <v>0</v>
          </cell>
          <cell r="DU98">
            <v>0</v>
          </cell>
        </row>
        <row r="99">
          <cell r="D99">
            <v>23407</v>
          </cell>
          <cell r="DP99">
            <v>772.50713999999994</v>
          </cell>
          <cell r="DQ99">
            <v>0</v>
          </cell>
          <cell r="DS99">
            <v>314.37549999999993</v>
          </cell>
          <cell r="DT99">
            <v>0</v>
          </cell>
          <cell r="DU99">
            <v>0</v>
          </cell>
        </row>
        <row r="100">
          <cell r="D100">
            <v>23406</v>
          </cell>
          <cell r="DP100">
            <v>2175.0654100000002</v>
          </cell>
          <cell r="DQ100">
            <v>0</v>
          </cell>
          <cell r="DS100">
            <v>0</v>
          </cell>
          <cell r="DT100">
            <v>0</v>
          </cell>
          <cell r="DU100">
            <v>0</v>
          </cell>
        </row>
        <row r="101">
          <cell r="D101">
            <v>23408</v>
          </cell>
          <cell r="DP101">
            <v>6506.7947800000002</v>
          </cell>
          <cell r="DQ101">
            <v>3358.7408199999995</v>
          </cell>
          <cell r="DS101">
            <v>6579.2988700000005</v>
          </cell>
          <cell r="DT101">
            <v>0</v>
          </cell>
          <cell r="DU101">
            <v>0</v>
          </cell>
        </row>
        <row r="102">
          <cell r="DP102">
            <v>0</v>
          </cell>
          <cell r="DQ102">
            <v>0</v>
          </cell>
          <cell r="DS102">
            <v>0</v>
          </cell>
          <cell r="DT102">
            <v>0</v>
          </cell>
          <cell r="DU102">
            <v>0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</sheetNames>
    <sheetDataSet>
      <sheetData sheetId="0" refreshError="1"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Форма 2(год)"/>
      <sheetName val="транспортировка (3)"/>
      <sheetName val="масла,литры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 воды"/>
      <sheetName val="Подъем воды в день"/>
      <sheetName val="в т.ч. гор. скважины"/>
      <sheetName val="очищено"/>
      <sheetName val="Собственные нужды"/>
      <sheetName val="Потери при добыче"/>
      <sheetName val="Разница подъем-отпуск"/>
      <sheetName val="Отпуск в сеть"/>
      <sheetName val="Полезный отпуск"/>
      <sheetName val="ПО в % от подъема"/>
      <sheetName val="ВХО и хознужды"/>
      <sheetName val="Фактические потери"/>
      <sheetName val="Факт потери %"/>
      <sheetName val="Нормативные потери"/>
      <sheetName val="Сверзнорм потери"/>
      <sheetName val="Сверзнорм потери %"/>
      <sheetName val="2002 г"/>
      <sheetName val="2003 г"/>
      <sheetName val="2004 г"/>
      <sheetName val="2005 г "/>
      <sheetName val="Стоки"/>
      <sheetName val="Стоки 2002 г"/>
      <sheetName val="Стоки 2003 г"/>
      <sheetName val="Стоки 2004 г"/>
      <sheetName val="Стоки 2005 г"/>
      <sheetName val="Вода_стоки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R2">
            <v>0.32400000000000001</v>
          </cell>
          <cell r="S2">
            <v>0.23899999999999999</v>
          </cell>
        </row>
        <row r="3">
          <cell r="R3">
            <v>0.39400000000000002</v>
          </cell>
          <cell r="S3">
            <v>0</v>
          </cell>
        </row>
        <row r="4">
          <cell r="R4">
            <v>0.38519999999999999</v>
          </cell>
          <cell r="S4">
            <v>0.23899999999999999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нига2"/>
      <sheetName val="Киров"/>
      <sheetName val="БП"/>
      <sheetName val="БПК"/>
      <sheetName val="Лист2"/>
      <sheetName val="Лист3"/>
    </sheetNames>
    <sheetDataSet>
      <sheetData sheetId="0" refreshError="1">
        <row r="1">
          <cell r="A1">
            <v>435345</v>
          </cell>
          <cell r="B1">
            <v>373605.57135100098</v>
          </cell>
          <cell r="C1">
            <v>30000</v>
          </cell>
          <cell r="E1">
            <v>9.5833333333333343E-3</v>
          </cell>
          <cell r="F1">
            <v>11.5</v>
          </cell>
        </row>
        <row r="2">
          <cell r="A2">
            <v>1</v>
          </cell>
          <cell r="B2">
            <v>373605.57135100098</v>
          </cell>
          <cell r="C2">
            <v>3580.3867254470929</v>
          </cell>
          <cell r="D2">
            <v>347185.95807644806</v>
          </cell>
        </row>
        <row r="3">
          <cell r="A3">
            <v>2</v>
          </cell>
          <cell r="B3">
            <v>347185.95807644806</v>
          </cell>
          <cell r="C3">
            <v>3327.1987648992945</v>
          </cell>
          <cell r="D3">
            <v>320513.15684134734</v>
          </cell>
        </row>
        <row r="4">
          <cell r="A4">
            <v>3</v>
          </cell>
          <cell r="B4">
            <v>320513.15684134734</v>
          </cell>
          <cell r="C4">
            <v>3071.5844197295792</v>
          </cell>
          <cell r="D4">
            <v>293584.74126107694</v>
          </cell>
        </row>
        <row r="5">
          <cell r="A5">
            <v>4</v>
          </cell>
          <cell r="B5">
            <v>293584.74126107694</v>
          </cell>
          <cell r="C5">
            <v>2813.5204370853207</v>
          </cell>
          <cell r="D5">
            <v>266398.26169816224</v>
          </cell>
        </row>
        <row r="6">
          <cell r="A6">
            <v>5</v>
          </cell>
          <cell r="B6">
            <v>266398.26169816224</v>
          </cell>
          <cell r="C6">
            <v>2552.983341274055</v>
          </cell>
          <cell r="D6">
            <v>238951.24503943627</v>
          </cell>
        </row>
        <row r="7">
          <cell r="A7">
            <v>6</v>
          </cell>
          <cell r="B7">
            <v>238951.24503943627</v>
          </cell>
          <cell r="C7">
            <v>2289.9494316279311</v>
          </cell>
          <cell r="D7">
            <v>211241.1944710642</v>
          </cell>
        </row>
        <row r="8">
          <cell r="A8">
            <v>7</v>
          </cell>
          <cell r="B8">
            <v>211241.1944710642</v>
          </cell>
          <cell r="C8">
            <v>2024.3947803476988</v>
          </cell>
          <cell r="D8">
            <v>183265.5892514119</v>
          </cell>
        </row>
        <row r="9">
          <cell r="A9">
            <v>8</v>
          </cell>
          <cell r="B9">
            <v>183265.5892514119</v>
          </cell>
          <cell r="C9">
            <v>1756.2952303260308</v>
          </cell>
          <cell r="D9">
            <v>155021.88448173794</v>
          </cell>
        </row>
        <row r="10">
          <cell r="A10">
            <v>9</v>
          </cell>
          <cell r="B10">
            <v>155021.88448173794</v>
          </cell>
          <cell r="C10">
            <v>1485.6263929499887</v>
          </cell>
          <cell r="D10">
            <v>126507.51087468793</v>
          </cell>
        </row>
        <row r="11">
          <cell r="A11">
            <v>10</v>
          </cell>
          <cell r="B11">
            <v>126507.51087468793</v>
          </cell>
          <cell r="C11">
            <v>1212.363645882426</v>
          </cell>
          <cell r="D11">
            <v>97719.87452057036</v>
          </cell>
        </row>
        <row r="12">
          <cell r="A12">
            <v>11</v>
          </cell>
          <cell r="B12">
            <v>97719.87452057036</v>
          </cell>
          <cell r="C12">
            <v>936.48213082213272</v>
          </cell>
          <cell r="D12">
            <v>68656.356651392489</v>
          </cell>
        </row>
        <row r="13">
          <cell r="A13">
            <v>12</v>
          </cell>
          <cell r="B13">
            <v>68656.356651392489</v>
          </cell>
          <cell r="C13">
            <v>657.95675124251147</v>
          </cell>
          <cell r="D13">
            <v>39314.313402635002</v>
          </cell>
        </row>
        <row r="14">
          <cell r="A14">
            <v>13</v>
          </cell>
          <cell r="B14">
            <v>39314.313402635002</v>
          </cell>
          <cell r="C14">
            <v>376.76217010858545</v>
          </cell>
          <cell r="D14">
            <v>9691.0755727435899</v>
          </cell>
        </row>
        <row r="15">
          <cell r="A15">
            <v>14</v>
          </cell>
          <cell r="B15">
            <v>9691.0755727435899</v>
          </cell>
          <cell r="C15">
            <v>92.872807572126078</v>
          </cell>
          <cell r="D15">
            <v>-20216.051619684284</v>
          </cell>
          <cell r="E15">
            <v>420000</v>
          </cell>
          <cell r="F15">
            <v>46394.428648999019</v>
          </cell>
          <cell r="G15">
            <v>901394.42864899896</v>
          </cell>
        </row>
        <row r="16">
          <cell r="A16">
            <v>15</v>
          </cell>
          <cell r="B16">
            <v>-20216.051619684284</v>
          </cell>
          <cell r="C16">
            <v>-193.73716135530773</v>
          </cell>
          <cell r="D16">
            <v>-50409.788781039591</v>
          </cell>
          <cell r="G16">
            <v>481394.42864899896</v>
          </cell>
          <cell r="H16">
            <v>8023.2404774833167</v>
          </cell>
        </row>
        <row r="17">
          <cell r="A17">
            <v>16</v>
          </cell>
          <cell r="B17">
            <v>-50409.788781039591</v>
          </cell>
          <cell r="C17">
            <v>-483.09380915162944</v>
          </cell>
          <cell r="D17">
            <v>-80892.882590191221</v>
          </cell>
          <cell r="G17">
            <v>33.782065168350805</v>
          </cell>
          <cell r="H17">
            <v>14250</v>
          </cell>
        </row>
        <row r="18">
          <cell r="A18">
            <v>17</v>
          </cell>
          <cell r="B18">
            <v>-80892.882590191221</v>
          </cell>
          <cell r="C18">
            <v>-775.22345815599931</v>
          </cell>
          <cell r="D18">
            <v>-111668.10604834722</v>
          </cell>
          <cell r="G18">
            <v>47.782065168350805</v>
          </cell>
          <cell r="H18">
            <v>3.9818387640292339</v>
          </cell>
        </row>
        <row r="19">
          <cell r="A19">
            <v>18</v>
          </cell>
          <cell r="B19">
            <v>-111668.10604834722</v>
          </cell>
          <cell r="C19">
            <v>-1070.1526829633276</v>
          </cell>
          <cell r="D19">
            <v>-142738.25873131055</v>
          </cell>
        </row>
        <row r="20">
          <cell r="A20">
            <v>19</v>
          </cell>
          <cell r="B20">
            <v>-142738.25873131055</v>
          </cell>
          <cell r="C20">
            <v>-1367.9083128417262</v>
          </cell>
          <cell r="D20">
            <v>-174106.16704415227</v>
          </cell>
          <cell r="G20">
            <v>360</v>
          </cell>
        </row>
        <row r="21">
          <cell r="A21">
            <v>20</v>
          </cell>
          <cell r="B21">
            <v>-174106.16704415227</v>
          </cell>
          <cell r="C21">
            <v>-1668.517434173126</v>
          </cell>
          <cell r="D21">
            <v>-205774.68447832539</v>
          </cell>
          <cell r="G21">
            <v>312.21793483164919</v>
          </cell>
        </row>
        <row r="22">
          <cell r="A22">
            <v>21</v>
          </cell>
          <cell r="B22">
            <v>-205774.68447832539</v>
          </cell>
          <cell r="C22">
            <v>-1972.0073929172852</v>
          </cell>
          <cell r="D22">
            <v>-237746.69187124269</v>
          </cell>
          <cell r="G22">
            <v>156108.96741582459</v>
          </cell>
        </row>
        <row r="23">
          <cell r="A23">
            <v>22</v>
          </cell>
          <cell r="B23">
            <v>-237746.69187124269</v>
          </cell>
          <cell r="C23">
            <v>-2278.4057970994095</v>
          </cell>
          <cell r="D23">
            <v>-270025.09766834206</v>
          </cell>
        </row>
        <row r="24">
          <cell r="A24">
            <v>23</v>
          </cell>
          <cell r="B24">
            <v>-270025.09766834206</v>
          </cell>
          <cell r="C24">
            <v>-2587.7405193216118</v>
          </cell>
          <cell r="D24">
            <v>-302612.8381876637</v>
          </cell>
        </row>
        <row r="25">
          <cell r="A25">
            <v>24</v>
          </cell>
          <cell r="B25">
            <v>-302612.8381876637</v>
          </cell>
          <cell r="C25">
            <v>-2900.0396992984442</v>
          </cell>
          <cell r="D25">
            <v>-335512.87788696215</v>
          </cell>
        </row>
        <row r="26">
          <cell r="A26">
            <v>25</v>
          </cell>
          <cell r="B26">
            <v>-335512.87788696215</v>
          </cell>
          <cell r="C26">
            <v>-3215.3317464167208</v>
          </cell>
          <cell r="D26">
            <v>-368728.20963337889</v>
          </cell>
        </row>
        <row r="27">
          <cell r="A27">
            <v>26</v>
          </cell>
          <cell r="B27">
            <v>-368728.20963337889</v>
          </cell>
          <cell r="C27">
            <v>-3533.6453423198814</v>
          </cell>
          <cell r="D27">
            <v>-402261.85497569875</v>
          </cell>
        </row>
        <row r="28">
          <cell r="A28">
            <v>27</v>
          </cell>
          <cell r="B28">
            <v>-402261.85497569875</v>
          </cell>
          <cell r="C28">
            <v>-3855.0094435171136</v>
          </cell>
          <cell r="D28">
            <v>-436116.86441921588</v>
          </cell>
        </row>
        <row r="29">
          <cell r="A29">
            <v>28</v>
          </cell>
          <cell r="B29">
            <v>-436116.86441921588</v>
          </cell>
          <cell r="C29">
            <v>-4179.4532840174861</v>
          </cell>
          <cell r="D29">
            <v>-470296.31770323339</v>
          </cell>
        </row>
        <row r="30">
          <cell r="A30">
            <v>29</v>
          </cell>
          <cell r="B30">
            <v>-470296.31770323339</v>
          </cell>
          <cell r="C30">
            <v>-4507.0063779893208</v>
          </cell>
          <cell r="D30">
            <v>-504803.3240812227</v>
          </cell>
        </row>
        <row r="31">
          <cell r="A31">
            <v>30</v>
          </cell>
          <cell r="B31">
            <v>-504803.3240812227</v>
          </cell>
          <cell r="C31">
            <v>-4837.6985224450518</v>
          </cell>
          <cell r="D31">
            <v>-539641.02260366781</v>
          </cell>
        </row>
        <row r="32">
          <cell r="A32">
            <v>31</v>
          </cell>
          <cell r="B32">
            <v>-539641.02260366781</v>
          </cell>
          <cell r="C32">
            <v>-5171.5597999518168</v>
          </cell>
          <cell r="D32">
            <v>-574812.58240361966</v>
          </cell>
        </row>
        <row r="33">
          <cell r="A33">
            <v>32</v>
          </cell>
          <cell r="B33">
            <v>-574812.58240361966</v>
          </cell>
          <cell r="C33">
            <v>-5508.6205813680226</v>
          </cell>
          <cell r="D33">
            <v>-610321.20298498764</v>
          </cell>
        </row>
        <row r="34">
          <cell r="A34">
            <v>33</v>
          </cell>
          <cell r="B34">
            <v>-610321.20298498764</v>
          </cell>
          <cell r="C34">
            <v>-5848.9115286061324</v>
          </cell>
          <cell r="D34">
            <v>-646170.11451359373</v>
          </cell>
        </row>
        <row r="35">
          <cell r="A35">
            <v>34</v>
          </cell>
          <cell r="B35">
            <v>-646170.11451359373</v>
          </cell>
          <cell r="C35">
            <v>-6192.4635974219409</v>
          </cell>
          <cell r="D35">
            <v>-682362.57811101561</v>
          </cell>
        </row>
        <row r="36">
          <cell r="A36">
            <v>35</v>
          </cell>
          <cell r="B36">
            <v>-682362.57811101561</v>
          </cell>
          <cell r="C36">
            <v>-6539.3080402305668</v>
          </cell>
          <cell r="D36">
            <v>-718901.88615124614</v>
          </cell>
        </row>
        <row r="37">
          <cell r="A37">
            <v>36</v>
          </cell>
          <cell r="B37">
            <v>-718901.88615124614</v>
          </cell>
          <cell r="C37">
            <v>-6889.4764089494429</v>
          </cell>
          <cell r="D37">
            <v>-755791.36256019562</v>
          </cell>
        </row>
        <row r="38">
          <cell r="A38">
            <v>37</v>
          </cell>
          <cell r="B38">
            <v>-755791.36256019562</v>
          </cell>
          <cell r="C38">
            <v>-7243.0005578685423</v>
          </cell>
          <cell r="D38">
            <v>-793034.36311806412</v>
          </cell>
        </row>
        <row r="39">
          <cell r="A39">
            <v>38</v>
          </cell>
          <cell r="B39">
            <v>-793034.36311806412</v>
          </cell>
          <cell r="C39">
            <v>-7599.9126465481149</v>
          </cell>
          <cell r="D39">
            <v>-830634.27576461225</v>
          </cell>
        </row>
        <row r="40">
          <cell r="A40">
            <v>39</v>
          </cell>
          <cell r="B40">
            <v>-830634.27576461225</v>
          </cell>
          <cell r="C40">
            <v>-7960.245142744202</v>
          </cell>
          <cell r="D40">
            <v>-868594.5209073564</v>
          </cell>
        </row>
        <row r="41">
          <cell r="A41">
            <v>40</v>
          </cell>
          <cell r="B41">
            <v>-868594.5209073564</v>
          </cell>
          <cell r="C41">
            <v>-8324.0308253621661</v>
          </cell>
          <cell r="D41">
            <v>-906918.5517327186</v>
          </cell>
        </row>
        <row r="42">
          <cell r="A42">
            <v>41</v>
          </cell>
          <cell r="B42">
            <v>-906918.5517327186</v>
          </cell>
          <cell r="C42">
            <v>-8691.3027874385534</v>
          </cell>
          <cell r="D42">
            <v>-945609.8545201571</v>
          </cell>
        </row>
        <row r="43">
          <cell r="A43">
            <v>42</v>
          </cell>
          <cell r="B43">
            <v>-945609.8545201571</v>
          </cell>
          <cell r="C43">
            <v>-9062.0944391515059</v>
          </cell>
          <cell r="D43">
            <v>-984671.94895930856</v>
          </cell>
        </row>
        <row r="44">
          <cell r="A44">
            <v>43</v>
          </cell>
          <cell r="B44">
            <v>-984671.94895930856</v>
          </cell>
          <cell r="C44">
            <v>-9436.439510860042</v>
          </cell>
          <cell r="D44">
            <v>-1024108.3884701686</v>
          </cell>
        </row>
        <row r="45">
          <cell r="A45">
            <v>44</v>
          </cell>
          <cell r="B45">
            <v>-1024108.3884701686</v>
          </cell>
          <cell r="C45">
            <v>-9814.3720561724494</v>
          </cell>
          <cell r="D45">
            <v>-1063922.7605263409</v>
          </cell>
        </row>
        <row r="46">
          <cell r="A46">
            <v>45</v>
          </cell>
          <cell r="B46">
            <v>-1063922.7605263409</v>
          </cell>
          <cell r="C46">
            <v>-10195.926455044102</v>
          </cell>
          <cell r="D46">
            <v>-1104118.6869813851</v>
          </cell>
        </row>
        <row r="47">
          <cell r="A47">
            <v>46</v>
          </cell>
          <cell r="B47">
            <v>-1104118.6869813851</v>
          </cell>
          <cell r="C47">
            <v>-10581.137416904941</v>
          </cell>
          <cell r="D47">
            <v>-1144699.8243982901</v>
          </cell>
        </row>
        <row r="48">
          <cell r="A48">
            <v>47</v>
          </cell>
          <cell r="B48">
            <v>-1144699.8243982901</v>
          </cell>
          <cell r="C48">
            <v>-10970.039983816949</v>
          </cell>
          <cell r="D48">
            <v>-1185669.864382107</v>
          </cell>
        </row>
        <row r="49">
          <cell r="A49">
            <v>48</v>
          </cell>
          <cell r="B49">
            <v>-1185669.864382107</v>
          </cell>
          <cell r="C49">
            <v>-11362.66953366186</v>
          </cell>
          <cell r="D49">
            <v>-1227032.5339157688</v>
          </cell>
        </row>
        <row r="50">
          <cell r="A50">
            <v>49</v>
          </cell>
          <cell r="B50">
            <v>-1227032.5339157688</v>
          </cell>
          <cell r="C50">
            <v>-11759.061783359453</v>
          </cell>
          <cell r="D50">
            <v>-1268791.5956991282</v>
          </cell>
        </row>
        <row r="51">
          <cell r="A51">
            <v>50</v>
          </cell>
          <cell r="B51">
            <v>-1268791.5956991282</v>
          </cell>
          <cell r="C51">
            <v>-12159.252792116647</v>
          </cell>
          <cell r="D51">
            <v>-1310950.8484912449</v>
          </cell>
        </row>
        <row r="52">
          <cell r="A52">
            <v>51</v>
          </cell>
          <cell r="B52">
            <v>-1310950.8484912449</v>
          </cell>
          <cell r="C52">
            <v>-12563.278964707766</v>
          </cell>
          <cell r="D52">
            <v>-1353514.1274559528</v>
          </cell>
        </row>
        <row r="53">
          <cell r="A53">
            <v>52</v>
          </cell>
          <cell r="B53">
            <v>-1353514.1274559528</v>
          </cell>
          <cell r="C53">
            <v>-12971.177054786216</v>
          </cell>
          <cell r="D53">
            <v>-1396485.3045107389</v>
          </cell>
        </row>
        <row r="54">
          <cell r="A54">
            <v>53</v>
          </cell>
          <cell r="B54">
            <v>-1396485.3045107389</v>
          </cell>
          <cell r="C54">
            <v>-13382.984168227917</v>
          </cell>
          <cell r="D54">
            <v>-1439868.2886789669</v>
          </cell>
        </row>
        <row r="55">
          <cell r="A55">
            <v>54</v>
          </cell>
          <cell r="B55">
            <v>-1439868.2886789669</v>
          </cell>
          <cell r="C55">
            <v>-13798.737766506767</v>
          </cell>
          <cell r="D55">
            <v>-1483667.0264454738</v>
          </cell>
        </row>
        <row r="56">
          <cell r="A56">
            <v>55</v>
          </cell>
          <cell r="B56">
            <v>-1483667.0264454738</v>
          </cell>
          <cell r="C56">
            <v>-14218.475670102458</v>
          </cell>
          <cell r="D56">
            <v>-1527885.5021155763</v>
          </cell>
        </row>
        <row r="57">
          <cell r="A57">
            <v>56</v>
          </cell>
          <cell r="B57">
            <v>-1527885.5021155763</v>
          </cell>
          <cell r="C57">
            <v>-14642.236061940941</v>
          </cell>
          <cell r="D57">
            <v>-1572527.7381775172</v>
          </cell>
        </row>
        <row r="58">
          <cell r="A58">
            <v>57</v>
          </cell>
          <cell r="B58">
            <v>-1572527.7381775172</v>
          </cell>
          <cell r="C58">
            <v>-15070.057490867875</v>
          </cell>
          <cell r="D58">
            <v>-1617597.795668385</v>
          </cell>
        </row>
        <row r="59">
          <cell r="A59">
            <v>58</v>
          </cell>
          <cell r="B59">
            <v>-1617597.795668385</v>
          </cell>
          <cell r="C59">
            <v>-15501.978875155357</v>
          </cell>
          <cell r="D59">
            <v>-1663099.7745435403</v>
          </cell>
        </row>
        <row r="60">
          <cell r="A60">
            <v>59</v>
          </cell>
          <cell r="B60">
            <v>-1663099.7745435403</v>
          </cell>
          <cell r="C60">
            <v>-15938.039506042263</v>
          </cell>
          <cell r="D60">
            <v>-1709037.8140495827</v>
          </cell>
        </row>
        <row r="61">
          <cell r="A61">
            <v>60</v>
          </cell>
          <cell r="B61">
            <v>-1709037.8140495827</v>
          </cell>
          <cell r="C61">
            <v>-16378.279051308502</v>
          </cell>
          <cell r="D61">
            <v>-1755416.0931008912</v>
          </cell>
        </row>
        <row r="62">
          <cell r="A62">
            <v>61</v>
          </cell>
          <cell r="B62">
            <v>-1755416.0931008912</v>
          </cell>
          <cell r="C62">
            <v>-16822.737558883542</v>
          </cell>
          <cell r="D62">
            <v>-1802238.8306597748</v>
          </cell>
        </row>
        <row r="63">
          <cell r="A63">
            <v>62</v>
          </cell>
          <cell r="B63">
            <v>-1802238.8306597748</v>
          </cell>
          <cell r="C63">
            <v>-17271.455460489509</v>
          </cell>
          <cell r="D63">
            <v>-1849510.2861202643</v>
          </cell>
        </row>
        <row r="64">
          <cell r="A64">
            <v>63</v>
          </cell>
          <cell r="B64">
            <v>-1849510.2861202643</v>
          </cell>
          <cell r="C64">
            <v>-17724.4735753192</v>
          </cell>
          <cell r="D64">
            <v>-1897234.7596955835</v>
          </cell>
        </row>
        <row r="65">
          <cell r="A65">
            <v>64</v>
          </cell>
          <cell r="B65">
            <v>-1897234.7596955835</v>
          </cell>
          <cell r="C65">
            <v>-18181.833113749344</v>
          </cell>
          <cell r="D65">
            <v>-1945416.5928093328</v>
          </cell>
        </row>
        <row r="66">
          <cell r="A66">
            <v>65</v>
          </cell>
          <cell r="B66">
            <v>-1945416.5928093328</v>
          </cell>
          <cell r="C66">
            <v>-18643.575681089442</v>
          </cell>
          <cell r="D66">
            <v>-1994060.1684904222</v>
          </cell>
        </row>
        <row r="67">
          <cell r="A67">
            <v>66</v>
          </cell>
          <cell r="B67">
            <v>-1994060.1684904222</v>
          </cell>
          <cell r="C67">
            <v>-19109.743281366547</v>
          </cell>
          <cell r="D67">
            <v>-2043169.9117717887</v>
          </cell>
        </row>
        <row r="68">
          <cell r="A68">
            <v>67</v>
          </cell>
          <cell r="B68">
            <v>-2043169.9117717887</v>
          </cell>
          <cell r="C68">
            <v>-19580.378321146312</v>
          </cell>
          <cell r="D68">
            <v>-2092750.2900929351</v>
          </cell>
        </row>
        <row r="69">
          <cell r="A69">
            <v>68</v>
          </cell>
          <cell r="B69">
            <v>-2092750.2900929351</v>
          </cell>
          <cell r="C69">
            <v>-20055.523613390629</v>
          </cell>
          <cell r="D69">
            <v>-2142805.8137063258</v>
          </cell>
        </row>
        <row r="70">
          <cell r="A70">
            <v>69</v>
          </cell>
          <cell r="B70">
            <v>-2142805.8137063258</v>
          </cell>
          <cell r="C70">
            <v>-20535.222381352291</v>
          </cell>
          <cell r="D70">
            <v>-2193341.0360876783</v>
          </cell>
        </row>
        <row r="71">
          <cell r="A71">
            <v>70</v>
          </cell>
          <cell r="B71">
            <v>-2193341.0360876783</v>
          </cell>
          <cell r="C71">
            <v>-21019.518262506917</v>
          </cell>
          <cell r="D71">
            <v>-2244360.5543501852</v>
          </cell>
        </row>
        <row r="72">
          <cell r="A72">
            <v>71</v>
          </cell>
          <cell r="B72">
            <v>-2244360.5543501852</v>
          </cell>
          <cell r="C72">
            <v>-21508.455312522612</v>
          </cell>
          <cell r="D72">
            <v>-2295869.0096627078</v>
          </cell>
        </row>
        <row r="73">
          <cell r="A73">
            <v>72</v>
          </cell>
          <cell r="B73">
            <v>-2295869.0096627078</v>
          </cell>
          <cell r="C73">
            <v>-22002.078009267618</v>
          </cell>
          <cell r="D73">
            <v>-2347871.0876719756</v>
          </cell>
        </row>
        <row r="74">
          <cell r="A74">
            <v>73</v>
          </cell>
          <cell r="B74">
            <v>-2347871.0876719756</v>
          </cell>
          <cell r="C74">
            <v>-22500.431256856435</v>
          </cell>
          <cell r="D74">
            <v>-2400371.5189288319</v>
          </cell>
        </row>
        <row r="75">
          <cell r="A75">
            <v>74</v>
          </cell>
          <cell r="B75">
            <v>-2400371.5189288319</v>
          </cell>
          <cell r="C75">
            <v>-23003.560389734641</v>
          </cell>
          <cell r="D75">
            <v>-2453375.0793185667</v>
          </cell>
        </row>
        <row r="76">
          <cell r="A76">
            <v>75</v>
          </cell>
          <cell r="B76">
            <v>-2453375.0793185667</v>
          </cell>
          <cell r="C76">
            <v>-23511.511176802935</v>
          </cell>
          <cell r="D76">
            <v>-2506886.5904953699</v>
          </cell>
        </row>
        <row r="77">
          <cell r="A77">
            <v>76</v>
          </cell>
          <cell r="B77">
            <v>-2506886.5904953699</v>
          </cell>
          <cell r="C77">
            <v>-24024.329825580629</v>
          </cell>
          <cell r="D77">
            <v>-2560910.9203209504</v>
          </cell>
        </row>
        <row r="78">
          <cell r="A78">
            <v>77</v>
          </cell>
          <cell r="B78">
            <v>-2560910.9203209504</v>
          </cell>
          <cell r="C78">
            <v>-24542.06298640911</v>
          </cell>
          <cell r="D78">
            <v>-2615452.9833073597</v>
          </cell>
        </row>
        <row r="79">
          <cell r="A79">
            <v>78</v>
          </cell>
          <cell r="B79">
            <v>-2615452.9833073597</v>
          </cell>
          <cell r="C79">
            <v>-25064.757756695533</v>
          </cell>
          <cell r="D79">
            <v>-2670517.7410640554</v>
          </cell>
        </row>
        <row r="80">
          <cell r="A80">
            <v>79</v>
          </cell>
          <cell r="B80">
            <v>-2670517.7410640554</v>
          </cell>
          <cell r="C80">
            <v>-25592.461685197199</v>
          </cell>
          <cell r="D80">
            <v>-2726110.2027492528</v>
          </cell>
        </row>
        <row r="81">
          <cell r="A81">
            <v>80</v>
          </cell>
          <cell r="B81">
            <v>-2726110.2027492528</v>
          </cell>
          <cell r="C81">
            <v>-26125.222776347007</v>
          </cell>
          <cell r="D81">
            <v>-2782235.4255255996</v>
          </cell>
        </row>
        <row r="82">
          <cell r="A82">
            <v>81</v>
          </cell>
          <cell r="B82">
            <v>-2782235.4255255996</v>
          </cell>
          <cell r="C82">
            <v>-26663.089494620333</v>
          </cell>
          <cell r="D82">
            <v>-2838898.5150202201</v>
          </cell>
        </row>
        <row r="83">
          <cell r="A83">
            <v>82</v>
          </cell>
          <cell r="B83">
            <v>-2838898.5150202201</v>
          </cell>
          <cell r="C83">
            <v>-27206.110768943778</v>
          </cell>
          <cell r="D83">
            <v>-2896104.6257891636</v>
          </cell>
        </row>
        <row r="84">
          <cell r="A84">
            <v>83</v>
          </cell>
          <cell r="B84">
            <v>-2896104.6257891636</v>
          </cell>
          <cell r="C84">
            <v>-27754.335997146154</v>
          </cell>
          <cell r="D84">
            <v>-2953858.9617863097</v>
          </cell>
        </row>
        <row r="85">
          <cell r="A85">
            <v>84</v>
          </cell>
          <cell r="B85">
            <v>-2953858.9617863097</v>
          </cell>
          <cell r="C85">
            <v>-28307.815050452136</v>
          </cell>
          <cell r="D85">
            <v>-3012166.7768367617</v>
          </cell>
        </row>
        <row r="86">
          <cell r="A86">
            <v>85</v>
          </cell>
          <cell r="B86">
            <v>-3012166.7768367617</v>
          </cell>
          <cell r="C86">
            <v>-28866.59827801897</v>
          </cell>
          <cell r="D86">
            <v>-3071033.3751147809</v>
          </cell>
        </row>
        <row r="87">
          <cell r="A87">
            <v>86</v>
          </cell>
          <cell r="B87">
            <v>-3071033.3751147809</v>
          </cell>
          <cell r="C87">
            <v>-29430.736511516654</v>
          </cell>
          <cell r="D87">
            <v>-3130464.1116262977</v>
          </cell>
        </row>
        <row r="88">
          <cell r="A88">
            <v>87</v>
          </cell>
          <cell r="B88">
            <v>-3130464.1116262977</v>
          </cell>
          <cell r="C88">
            <v>-30000.281069752022</v>
          </cell>
          <cell r="D88">
            <v>-3190464.3926960495</v>
          </cell>
        </row>
        <row r="89">
          <cell r="A89">
            <v>88</v>
          </cell>
          <cell r="B89">
            <v>-3190464.3926960495</v>
          </cell>
          <cell r="C89">
            <v>-30575.283763337146</v>
          </cell>
          <cell r="D89">
            <v>-3251039.6764593865</v>
          </cell>
        </row>
        <row r="90">
          <cell r="A90">
            <v>89</v>
          </cell>
          <cell r="B90">
            <v>-3251039.6764593865</v>
          </cell>
          <cell r="C90">
            <v>-31155.796899402456</v>
          </cell>
          <cell r="D90">
            <v>-3312195.473358789</v>
          </cell>
        </row>
        <row r="91">
          <cell r="A91">
            <v>90</v>
          </cell>
          <cell r="B91">
            <v>-3312195.473358789</v>
          </cell>
          <cell r="C91">
            <v>-31741.873286355065</v>
          </cell>
          <cell r="D91">
            <v>-3373937.3466451443</v>
          </cell>
        </row>
        <row r="92">
          <cell r="A92">
            <v>91</v>
          </cell>
          <cell r="B92">
            <v>-3373937.3466451443</v>
          </cell>
          <cell r="C92">
            <v>-32333.566238682637</v>
          </cell>
          <cell r="D92">
            <v>-3436270.912883827</v>
          </cell>
        </row>
        <row r="93">
          <cell r="A93">
            <v>92</v>
          </cell>
          <cell r="B93">
            <v>-3436270.912883827</v>
          </cell>
          <cell r="C93">
            <v>-32930.929581803342</v>
          </cell>
          <cell r="D93">
            <v>-3499201.8424656303</v>
          </cell>
        </row>
        <row r="94">
          <cell r="A94">
            <v>93</v>
          </cell>
          <cell r="B94">
            <v>-3499201.8424656303</v>
          </cell>
          <cell r="C94">
            <v>-33534.017656962293</v>
          </cell>
          <cell r="D94">
            <v>-3562735.8601225927</v>
          </cell>
        </row>
        <row r="95">
          <cell r="A95">
            <v>94</v>
          </cell>
          <cell r="B95">
            <v>-3562735.8601225927</v>
          </cell>
          <cell r="C95">
            <v>-34142.885326174852</v>
          </cell>
          <cell r="D95">
            <v>-3626878.7454487677</v>
          </cell>
        </row>
        <row r="96">
          <cell r="A96">
            <v>95</v>
          </cell>
          <cell r="B96">
            <v>-3626878.7454487677</v>
          </cell>
          <cell r="C96">
            <v>-34757.587977217358</v>
          </cell>
          <cell r="D96">
            <v>-3691636.3334259852</v>
          </cell>
        </row>
        <row r="97">
          <cell r="A97">
            <v>96</v>
          </cell>
          <cell r="B97">
            <v>-3691636.3334259852</v>
          </cell>
          <cell r="C97">
            <v>-35378.181528665693</v>
          </cell>
          <cell r="D97">
            <v>-3757014.5149546508</v>
          </cell>
        </row>
        <row r="98">
          <cell r="A98">
            <v>97</v>
          </cell>
          <cell r="B98">
            <v>-3757014.5149546508</v>
          </cell>
          <cell r="C98">
            <v>-36004.722434982075</v>
          </cell>
          <cell r="D98">
            <v>-3823019.237389633</v>
          </cell>
        </row>
        <row r="99">
          <cell r="A99">
            <v>98</v>
          </cell>
          <cell r="B99">
            <v>-3823019.237389633</v>
          </cell>
          <cell r="C99">
            <v>-36637.267691650653</v>
          </cell>
          <cell r="D99">
            <v>-3889656.5050812834</v>
          </cell>
        </row>
        <row r="100">
          <cell r="A100">
            <v>99</v>
          </cell>
          <cell r="B100">
            <v>-3889656.5050812834</v>
          </cell>
          <cell r="C100">
            <v>-37275.874840362303</v>
          </cell>
          <cell r="D100">
            <v>-3956932.3799216459</v>
          </cell>
        </row>
        <row r="101">
          <cell r="A101">
            <v>100</v>
          </cell>
          <cell r="B101">
            <v>-3956932.3799216459</v>
          </cell>
          <cell r="C101">
            <v>-37920.601974249112</v>
          </cell>
          <cell r="D101">
            <v>-4024852.9818958947</v>
          </cell>
        </row>
        <row r="102">
          <cell r="A102">
            <v>101</v>
          </cell>
          <cell r="B102">
            <v>-4024852.9818958947</v>
          </cell>
          <cell r="C102">
            <v>-38571.507743168993</v>
          </cell>
          <cell r="D102">
            <v>-4093424.4896390638</v>
          </cell>
        </row>
        <row r="103">
          <cell r="A103">
            <v>102</v>
          </cell>
          <cell r="B103">
            <v>-4093424.4896390638</v>
          </cell>
          <cell r="C103">
            <v>-39228.651359041032</v>
          </cell>
          <cell r="D103">
            <v>-4162653.1409981051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  <sheetName val="Отопление"/>
      <sheetName val="àìîðòèçàöèÿ"/>
      <sheetName val="çàðàáîòíàÿ ïëàòà"/>
      <sheetName val="ïîñòîÿííûå çàòðàòû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Ëèñò3"/>
      <sheetName val="Äåá_êðåä_çàäîëæ  "/>
      <sheetName val="èþíü9"/>
      <sheetName val="îáîðóäîâàíèå"/>
      <sheetName val="ñ??????.?åí"/>
      <sheetName val="ßíâàðü"/>
      <sheetName val="Ãðàôèê"/>
      <sheetName val="Çàãîëîâîê"/>
      <sheetName val="Îòîïëåíèå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главление"/>
      <sheetName val="?????????????????"/>
      <sheetName val="Сдача "/>
      <sheetName val="Дебиторка"/>
      <sheetName val="№4 лнализ ст-ти услуг АГК"/>
      <sheetName val="Смета укрупнен."/>
      <sheetName val="№10 㕂㘳_x0000__x0000_̀²츿䅿愗H_x0000__x0000__x0000_⸀Ёᨀ_x0000__x0000__x0000_뿎"/>
      <sheetName val=""/>
      <sheetName val="Список"/>
      <sheetName val="Кл предприятий"/>
      <sheetName val="Inventories as of 03.20"/>
      <sheetName val="__________ _______"/>
      <sheetName val="_________________"/>
      <sheetName val="№10 㕂㘳??̀²츿䅿愗H???⸀Ёᨀ???뿎"/>
      <sheetName val="䐦㕂㜸_x0000__x0000_ЀÑ퍹䂟ꩥ岏Ã"/>
      <sheetName val="Оборудование для БП"/>
      <sheetName val="䐦㕂㜸??ЀÑ퍹䂟ꩥ岏Ã"/>
      <sheetName val="Оборудование_стоим"/>
      <sheetName val="Д_коммерческий"/>
      <sheetName val="Списки выбора"/>
      <sheetName val="ГИТ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C11" t="str">
            <v>Всего за алюминий, тыс.$</v>
          </cell>
          <cell r="E11">
            <v>11</v>
          </cell>
        </row>
        <row r="12">
          <cell r="C12" t="str">
            <v>Толлинг(всего)</v>
          </cell>
          <cell r="E12">
            <v>111</v>
          </cell>
        </row>
        <row r="13">
          <cell r="E13">
            <v>11105</v>
          </cell>
        </row>
        <row r="14">
          <cell r="E14">
            <v>11106</v>
          </cell>
        </row>
        <row r="15">
          <cell r="E15">
            <v>11107</v>
          </cell>
        </row>
        <row r="16">
          <cell r="E16">
            <v>11109</v>
          </cell>
        </row>
        <row r="17">
          <cell r="E17">
            <v>11199</v>
          </cell>
        </row>
        <row r="18">
          <cell r="C18" t="str">
            <v>Экспорт (всего)</v>
          </cell>
          <cell r="E18">
            <v>112</v>
          </cell>
        </row>
        <row r="19">
          <cell r="E19">
            <v>11201</v>
          </cell>
        </row>
        <row r="20">
          <cell r="E20">
            <v>11204</v>
          </cell>
        </row>
        <row r="21">
          <cell r="E21">
            <v>11208</v>
          </cell>
        </row>
        <row r="22">
          <cell r="E22">
            <v>11211</v>
          </cell>
        </row>
        <row r="23">
          <cell r="E23">
            <v>11209</v>
          </cell>
        </row>
        <row r="24">
          <cell r="E24">
            <v>11210</v>
          </cell>
        </row>
        <row r="25">
          <cell r="E25">
            <v>11299</v>
          </cell>
        </row>
        <row r="26">
          <cell r="C26" t="str">
            <v>Бартер</v>
          </cell>
          <cell r="E26">
            <v>113</v>
          </cell>
        </row>
        <row r="27">
          <cell r="E27">
            <v>11301</v>
          </cell>
        </row>
        <row r="28">
          <cell r="E28">
            <v>11302</v>
          </cell>
        </row>
        <row r="29">
          <cell r="E29">
            <v>11399</v>
          </cell>
        </row>
        <row r="32">
          <cell r="C32" t="str">
            <v>Внутренний рынок, тыс.$</v>
          </cell>
          <cell r="E32">
            <v>114</v>
          </cell>
        </row>
        <row r="33">
          <cell r="C33" t="str">
            <v>Внутренний рынок, тыс.руб.</v>
          </cell>
          <cell r="E33">
            <v>114</v>
          </cell>
        </row>
        <row r="34">
          <cell r="E34">
            <v>11401</v>
          </cell>
        </row>
        <row r="35">
          <cell r="E35">
            <v>11402</v>
          </cell>
        </row>
        <row r="36">
          <cell r="E36">
            <v>11403</v>
          </cell>
        </row>
        <row r="37">
          <cell r="E37">
            <v>11404</v>
          </cell>
        </row>
        <row r="38">
          <cell r="E38">
            <v>11499</v>
          </cell>
        </row>
        <row r="40">
          <cell r="C40" t="str">
            <v>Всего других поступлений</v>
          </cell>
          <cell r="E40">
            <v>12</v>
          </cell>
        </row>
        <row r="41">
          <cell r="C41" t="str">
            <v>Прочая продукция и услуги</v>
          </cell>
          <cell r="E41">
            <v>121</v>
          </cell>
        </row>
        <row r="42">
          <cell r="E42">
            <v>1211</v>
          </cell>
        </row>
        <row r="43">
          <cell r="E43">
            <v>1212</v>
          </cell>
        </row>
        <row r="44">
          <cell r="E44">
            <v>1213</v>
          </cell>
        </row>
        <row r="45">
          <cell r="E45">
            <v>1219</v>
          </cell>
        </row>
        <row r="46">
          <cell r="C46" t="str">
            <v>Целевое финансирование</v>
          </cell>
          <cell r="E46">
            <v>122</v>
          </cell>
        </row>
        <row r="47">
          <cell r="E47">
            <v>1221</v>
          </cell>
        </row>
        <row r="48">
          <cell r="E48">
            <v>1229</v>
          </cell>
        </row>
        <row r="49">
          <cell r="E49">
            <v>123</v>
          </cell>
        </row>
        <row r="50">
          <cell r="E50">
            <v>124</v>
          </cell>
        </row>
        <row r="51"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C55" t="str">
            <v>Получение кредитов банка, всего</v>
          </cell>
          <cell r="E55">
            <v>21</v>
          </cell>
        </row>
        <row r="56">
          <cell r="E56">
            <v>2101</v>
          </cell>
        </row>
        <row r="57">
          <cell r="E57">
            <v>2102</v>
          </cell>
        </row>
        <row r="58">
          <cell r="E58">
            <v>2103</v>
          </cell>
        </row>
        <row r="59">
          <cell r="E59">
            <v>2104</v>
          </cell>
        </row>
        <row r="60">
          <cell r="E60">
            <v>2105</v>
          </cell>
        </row>
        <row r="61">
          <cell r="E61">
            <v>2106</v>
          </cell>
        </row>
        <row r="62">
          <cell r="E62">
            <v>2107</v>
          </cell>
        </row>
        <row r="63">
          <cell r="E63">
            <v>2108</v>
          </cell>
        </row>
        <row r="64">
          <cell r="E64">
            <v>2109</v>
          </cell>
        </row>
        <row r="65">
          <cell r="E65">
            <v>2111</v>
          </cell>
        </row>
        <row r="66">
          <cell r="E66">
            <v>2110</v>
          </cell>
        </row>
        <row r="67">
          <cell r="E67">
            <v>2112</v>
          </cell>
        </row>
        <row r="68">
          <cell r="E68">
            <v>2199</v>
          </cell>
        </row>
        <row r="69">
          <cell r="E69">
            <v>22</v>
          </cell>
        </row>
        <row r="70">
          <cell r="E70">
            <v>23</v>
          </cell>
        </row>
        <row r="71"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C74" t="str">
            <v>Погашение кредитов банка, всего</v>
          </cell>
          <cell r="E74">
            <v>31</v>
          </cell>
        </row>
        <row r="75">
          <cell r="E75">
            <v>3101</v>
          </cell>
        </row>
        <row r="76">
          <cell r="E76">
            <v>3102</v>
          </cell>
        </row>
        <row r="77">
          <cell r="E77">
            <v>3103</v>
          </cell>
        </row>
        <row r="78">
          <cell r="E78">
            <v>3104</v>
          </cell>
        </row>
        <row r="79">
          <cell r="E79">
            <v>3105</v>
          </cell>
        </row>
        <row r="80">
          <cell r="E80">
            <v>3106</v>
          </cell>
        </row>
        <row r="81">
          <cell r="E81">
            <v>3107</v>
          </cell>
        </row>
        <row r="82">
          <cell r="E82">
            <v>3108</v>
          </cell>
        </row>
        <row r="83">
          <cell r="E83">
            <v>3109</v>
          </cell>
        </row>
        <row r="84">
          <cell r="E84">
            <v>3111</v>
          </cell>
        </row>
        <row r="85">
          <cell r="E85">
            <v>3110</v>
          </cell>
        </row>
        <row r="86">
          <cell r="E86">
            <v>3112</v>
          </cell>
        </row>
        <row r="87">
          <cell r="E87">
            <v>3199</v>
          </cell>
        </row>
        <row r="88">
          <cell r="E88">
            <v>32</v>
          </cell>
        </row>
        <row r="89">
          <cell r="E89">
            <v>33</v>
          </cell>
        </row>
        <row r="90"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C93" t="str">
            <v>Конвертация валюты</v>
          </cell>
          <cell r="E93">
            <v>42</v>
          </cell>
        </row>
        <row r="94">
          <cell r="E94">
            <v>420</v>
          </cell>
        </row>
        <row r="95">
          <cell r="E95">
            <v>421</v>
          </cell>
        </row>
        <row r="96">
          <cell r="E96">
            <v>422</v>
          </cell>
        </row>
        <row r="97">
          <cell r="E97">
            <v>423</v>
          </cell>
        </row>
        <row r="98">
          <cell r="C98" t="str">
            <v>Движение по расчетному счету</v>
          </cell>
          <cell r="E98">
            <v>43</v>
          </cell>
        </row>
        <row r="99">
          <cell r="E99">
            <v>431</v>
          </cell>
        </row>
        <row r="100">
          <cell r="E100">
            <v>432</v>
          </cell>
        </row>
        <row r="101">
          <cell r="E101">
            <v>433</v>
          </cell>
        </row>
        <row r="102">
          <cell r="C102" t="str">
            <v>Вексельное обращение</v>
          </cell>
          <cell r="E102">
            <v>44</v>
          </cell>
        </row>
        <row r="103">
          <cell r="E103">
            <v>441</v>
          </cell>
        </row>
        <row r="104">
          <cell r="E104">
            <v>442</v>
          </cell>
        </row>
        <row r="105">
          <cell r="E105">
            <v>443</v>
          </cell>
        </row>
        <row r="106">
          <cell r="E106">
            <v>444</v>
          </cell>
        </row>
        <row r="107">
          <cell r="C107" t="str">
            <v>Другие операции</v>
          </cell>
          <cell r="E107">
            <v>45</v>
          </cell>
        </row>
        <row r="108">
          <cell r="E108">
            <v>451</v>
          </cell>
        </row>
        <row r="109">
          <cell r="E109">
            <v>452</v>
          </cell>
        </row>
        <row r="110"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E113">
            <v>4001</v>
          </cell>
        </row>
        <row r="114">
          <cell r="E114">
            <v>4002</v>
          </cell>
        </row>
        <row r="115">
          <cell r="E115">
            <v>4003</v>
          </cell>
        </row>
        <row r="116">
          <cell r="E116">
            <v>4004</v>
          </cell>
        </row>
        <row r="117">
          <cell r="E117">
            <v>4005</v>
          </cell>
        </row>
        <row r="118">
          <cell r="E118">
            <v>4006</v>
          </cell>
        </row>
        <row r="119">
          <cell r="E119">
            <v>4099</v>
          </cell>
        </row>
        <row r="121">
          <cell r="G121">
            <v>0</v>
          </cell>
          <cell r="H121">
            <v>0</v>
          </cell>
          <cell r="I121">
            <v>0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E127">
            <v>51</v>
          </cell>
        </row>
        <row r="128">
          <cell r="E128">
            <v>52</v>
          </cell>
        </row>
        <row r="129">
          <cell r="E129">
            <v>53</v>
          </cell>
        </row>
        <row r="132">
          <cell r="C132" t="str">
            <v>КОММЕРЧЕСКИЙ ДИРЕКТОР</v>
          </cell>
          <cell r="E132">
            <v>6</v>
          </cell>
        </row>
        <row r="134">
          <cell r="C134" t="str">
            <v>РАСХОДЫ ЗА СЧЕТ СЕБЕСТОИМОСТИ</v>
          </cell>
          <cell r="E134">
            <v>61</v>
          </cell>
        </row>
        <row r="135">
          <cell r="C135" t="str">
            <v>С Ы Р Ь Е</v>
          </cell>
          <cell r="E135">
            <v>611</v>
          </cell>
        </row>
        <row r="136">
          <cell r="E136">
            <v>61101</v>
          </cell>
        </row>
        <row r="137">
          <cell r="E137">
            <v>61103</v>
          </cell>
        </row>
        <row r="138">
          <cell r="E138">
            <v>61104</v>
          </cell>
        </row>
        <row r="139">
          <cell r="E139">
            <v>61105</v>
          </cell>
        </row>
        <row r="140">
          <cell r="E140">
            <v>61106</v>
          </cell>
        </row>
        <row r="141">
          <cell r="E141">
            <v>61107</v>
          </cell>
        </row>
        <row r="142">
          <cell r="E142">
            <v>61108</v>
          </cell>
        </row>
        <row r="143">
          <cell r="E143">
            <v>61109</v>
          </cell>
        </row>
        <row r="144">
          <cell r="E144">
            <v>61110</v>
          </cell>
        </row>
        <row r="145">
          <cell r="E145">
            <v>61111</v>
          </cell>
        </row>
        <row r="146">
          <cell r="E146">
            <v>61112</v>
          </cell>
        </row>
        <row r="147">
          <cell r="E147">
            <v>61113</v>
          </cell>
        </row>
        <row r="148">
          <cell r="E148">
            <v>61114</v>
          </cell>
        </row>
        <row r="149">
          <cell r="E149">
            <v>61115</v>
          </cell>
        </row>
        <row r="150">
          <cell r="E150">
            <v>61116</v>
          </cell>
        </row>
        <row r="151">
          <cell r="E151">
            <v>61117</v>
          </cell>
        </row>
        <row r="152">
          <cell r="E152">
            <v>61118</v>
          </cell>
        </row>
        <row r="153">
          <cell r="E153">
            <v>61119</v>
          </cell>
        </row>
        <row r="154">
          <cell r="E154">
            <v>61120</v>
          </cell>
        </row>
        <row r="155">
          <cell r="E155">
            <v>61121</v>
          </cell>
        </row>
        <row r="156">
          <cell r="C156" t="str">
            <v>Завод Фтористого Алюминия</v>
          </cell>
          <cell r="E156">
            <v>61130</v>
          </cell>
        </row>
        <row r="157">
          <cell r="E157">
            <v>611301</v>
          </cell>
        </row>
        <row r="158">
          <cell r="E158">
            <v>611302</v>
          </cell>
        </row>
        <row r="159">
          <cell r="E159">
            <v>611303</v>
          </cell>
        </row>
        <row r="160">
          <cell r="E160">
            <v>611304</v>
          </cell>
        </row>
        <row r="161">
          <cell r="E161">
            <v>611305</v>
          </cell>
        </row>
        <row r="162">
          <cell r="E162">
            <v>611306</v>
          </cell>
        </row>
        <row r="163">
          <cell r="E163">
            <v>6112</v>
          </cell>
        </row>
        <row r="164">
          <cell r="E164">
            <v>6113</v>
          </cell>
        </row>
        <row r="166">
          <cell r="C166" t="str">
            <v>Топливо всего, в т.ч. :</v>
          </cell>
          <cell r="E166">
            <v>6121</v>
          </cell>
        </row>
        <row r="167">
          <cell r="E167">
            <v>61211</v>
          </cell>
        </row>
        <row r="168">
          <cell r="E168">
            <v>61212</v>
          </cell>
        </row>
        <row r="169">
          <cell r="E169">
            <v>61213</v>
          </cell>
        </row>
        <row r="170">
          <cell r="E170">
            <v>61214</v>
          </cell>
        </row>
        <row r="171">
          <cell r="E171">
            <v>61215</v>
          </cell>
        </row>
        <row r="172">
          <cell r="E172">
            <v>61219</v>
          </cell>
        </row>
        <row r="173">
          <cell r="C173" t="str">
            <v xml:space="preserve">Материалы и запчасти, в т.ч. : </v>
          </cell>
          <cell r="E173">
            <v>6122</v>
          </cell>
        </row>
        <row r="174">
          <cell r="E174">
            <v>61221</v>
          </cell>
        </row>
        <row r="175">
          <cell r="E175">
            <v>61222</v>
          </cell>
        </row>
        <row r="176">
          <cell r="E176">
            <v>61223</v>
          </cell>
        </row>
        <row r="177">
          <cell r="E177">
            <v>61224</v>
          </cell>
        </row>
        <row r="178">
          <cell r="E178">
            <v>61225</v>
          </cell>
        </row>
        <row r="179">
          <cell r="E179">
            <v>61229</v>
          </cell>
        </row>
        <row r="180">
          <cell r="E180">
            <v>6123</v>
          </cell>
        </row>
        <row r="181">
          <cell r="E181">
            <v>613</v>
          </cell>
        </row>
        <row r="182">
          <cell r="E182">
            <v>614</v>
          </cell>
        </row>
        <row r="183">
          <cell r="E183">
            <v>615</v>
          </cell>
        </row>
        <row r="184">
          <cell r="E184">
            <v>616</v>
          </cell>
        </row>
        <row r="185">
          <cell r="E185">
            <v>619</v>
          </cell>
        </row>
        <row r="186">
          <cell r="E186">
            <v>6191</v>
          </cell>
        </row>
        <row r="188">
          <cell r="C188" t="str">
            <v>РАСХОДЫ ЗА СЧЕТ ПРИБЫЛИ</v>
          </cell>
          <cell r="E188">
            <v>62</v>
          </cell>
        </row>
        <row r="189">
          <cell r="E189">
            <v>621</v>
          </cell>
        </row>
        <row r="192">
          <cell r="C192" t="str">
            <v>ИСПОЛНИТЕЛЬНЫЙ ДИРЕКТОР</v>
          </cell>
          <cell r="E192">
            <v>7</v>
          </cell>
        </row>
        <row r="194">
          <cell r="C194" t="str">
            <v>РАСХОДЫ ЗА СЧЕТ СЕБЕСТОИМОСТИ</v>
          </cell>
          <cell r="E194">
            <v>71</v>
          </cell>
        </row>
        <row r="195">
          <cell r="E195">
            <v>711</v>
          </cell>
        </row>
        <row r="196">
          <cell r="E196">
            <v>712</v>
          </cell>
        </row>
        <row r="197">
          <cell r="E197">
            <v>713</v>
          </cell>
        </row>
        <row r="198">
          <cell r="E198">
            <v>714</v>
          </cell>
        </row>
        <row r="199">
          <cell r="C199" t="str">
            <v xml:space="preserve">Материалы и запчасти, в т.ч. : </v>
          </cell>
          <cell r="E199">
            <v>715</v>
          </cell>
        </row>
        <row r="200">
          <cell r="E200">
            <v>7151</v>
          </cell>
        </row>
        <row r="201">
          <cell r="E201">
            <v>7152</v>
          </cell>
        </row>
        <row r="202">
          <cell r="E202">
            <v>7153</v>
          </cell>
        </row>
        <row r="203">
          <cell r="E203">
            <v>7154</v>
          </cell>
        </row>
        <row r="204">
          <cell r="E204">
            <v>7155</v>
          </cell>
        </row>
        <row r="205">
          <cell r="E205">
            <v>7156</v>
          </cell>
        </row>
        <row r="206">
          <cell r="E206">
            <v>7159</v>
          </cell>
        </row>
        <row r="207">
          <cell r="C207" t="str">
            <v>Услуги подрядчиков, в т.ч. :</v>
          </cell>
          <cell r="E207">
            <v>716</v>
          </cell>
        </row>
        <row r="208">
          <cell r="E208">
            <v>7161</v>
          </cell>
        </row>
        <row r="209">
          <cell r="E209">
            <v>7162</v>
          </cell>
        </row>
        <row r="210">
          <cell r="E210">
            <v>717</v>
          </cell>
        </row>
        <row r="211">
          <cell r="E211">
            <v>719</v>
          </cell>
        </row>
        <row r="212">
          <cell r="E212">
            <v>7191</v>
          </cell>
        </row>
        <row r="213">
          <cell r="E213">
            <v>7192</v>
          </cell>
        </row>
        <row r="215">
          <cell r="C215" t="str">
            <v>РАСХОДЫ ЗА СЧЕТ ПРИБЫЛИ</v>
          </cell>
          <cell r="E215">
            <v>72</v>
          </cell>
        </row>
        <row r="216">
          <cell r="C216" t="str">
            <v>Капитальные вложения, в т.ч. :</v>
          </cell>
          <cell r="E216">
            <v>721</v>
          </cell>
        </row>
        <row r="217">
          <cell r="E217">
            <v>7211</v>
          </cell>
        </row>
        <row r="218">
          <cell r="E218">
            <v>7212</v>
          </cell>
        </row>
        <row r="219">
          <cell r="E219">
            <v>7213</v>
          </cell>
        </row>
        <row r="220">
          <cell r="E220">
            <v>722</v>
          </cell>
        </row>
        <row r="223">
          <cell r="C223" t="str">
            <v>ДИРЕКТОР ПО ФИНАНСАМ</v>
          </cell>
          <cell r="E223">
            <v>8</v>
          </cell>
        </row>
        <row r="225">
          <cell r="C225" t="str">
            <v>РАСХОДЫ ЗА СЧЕТ СЕБЕСТОИМОСТИ</v>
          </cell>
          <cell r="E225">
            <v>81</v>
          </cell>
        </row>
        <row r="226">
          <cell r="E226">
            <v>811</v>
          </cell>
        </row>
        <row r="227">
          <cell r="C227" t="str">
            <v>Отчисления в социальные фонды :</v>
          </cell>
          <cell r="E227">
            <v>812</v>
          </cell>
        </row>
        <row r="228">
          <cell r="E228">
            <v>8121</v>
          </cell>
        </row>
        <row r="229">
          <cell r="E229">
            <v>8122</v>
          </cell>
        </row>
        <row r="230">
          <cell r="E230">
            <v>8123</v>
          </cell>
        </row>
        <row r="231">
          <cell r="E231">
            <v>8124</v>
          </cell>
        </row>
        <row r="232">
          <cell r="C232" t="str">
            <v>Налоги и платежи в бюджеты, в т.ч. :</v>
          </cell>
          <cell r="E232">
            <v>813</v>
          </cell>
        </row>
        <row r="233">
          <cell r="E233">
            <v>81301</v>
          </cell>
        </row>
        <row r="234">
          <cell r="E234">
            <v>81302</v>
          </cell>
        </row>
        <row r="235">
          <cell r="E235">
            <v>81303</v>
          </cell>
        </row>
        <row r="236">
          <cell r="E236">
            <v>81304</v>
          </cell>
        </row>
        <row r="237">
          <cell r="E237">
            <v>81305</v>
          </cell>
        </row>
        <row r="238">
          <cell r="E238">
            <v>81306</v>
          </cell>
        </row>
        <row r="239">
          <cell r="E239">
            <v>81307</v>
          </cell>
        </row>
        <row r="240">
          <cell r="E240">
            <v>81308</v>
          </cell>
        </row>
        <row r="241">
          <cell r="E241">
            <v>814</v>
          </cell>
        </row>
        <row r="242">
          <cell r="E242">
            <v>817</v>
          </cell>
        </row>
        <row r="243">
          <cell r="E243">
            <v>818</v>
          </cell>
        </row>
        <row r="244">
          <cell r="E244">
            <v>819</v>
          </cell>
        </row>
        <row r="245">
          <cell r="E245">
            <v>8191</v>
          </cell>
        </row>
        <row r="246">
          <cell r="E246">
            <v>8199</v>
          </cell>
        </row>
        <row r="248">
          <cell r="C248" t="str">
            <v>РАСХОДЫ ИЗ ПРИБЫЛИ от реализации</v>
          </cell>
          <cell r="E248">
            <v>82</v>
          </cell>
        </row>
        <row r="249">
          <cell r="C249" t="str">
            <v>Налоги - всего</v>
          </cell>
          <cell r="E249">
            <v>821</v>
          </cell>
        </row>
        <row r="250">
          <cell r="E250">
            <v>8211</v>
          </cell>
        </row>
        <row r="251">
          <cell r="E251">
            <v>8212</v>
          </cell>
        </row>
        <row r="252">
          <cell r="E252">
            <v>8213</v>
          </cell>
        </row>
        <row r="253">
          <cell r="E253">
            <v>8214</v>
          </cell>
        </row>
        <row r="254">
          <cell r="E254">
            <v>8215</v>
          </cell>
        </row>
        <row r="255">
          <cell r="E255">
            <v>8216</v>
          </cell>
        </row>
        <row r="257">
          <cell r="C257" t="str">
            <v>РАСХОДЫ ЗА СЧЕТ ПРИБЫЛИ</v>
          </cell>
          <cell r="E257">
            <v>83</v>
          </cell>
        </row>
        <row r="258">
          <cell r="E258">
            <v>831</v>
          </cell>
        </row>
        <row r="259">
          <cell r="E259">
            <v>832</v>
          </cell>
        </row>
        <row r="260">
          <cell r="E260">
            <v>833</v>
          </cell>
        </row>
        <row r="261">
          <cell r="E261">
            <v>834</v>
          </cell>
        </row>
        <row r="262"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  <sheetName val="справочник ФВиЗК"/>
      <sheetName val="Служебное"/>
      <sheetName val="строки_балансаДК"/>
      <sheetName val="строки_балансаФЗ"/>
      <sheetName val="Main"/>
      <sheetName val="Справочник"/>
      <sheetName val="постоянныезатраты"/>
      <sheetName val="постоянные затраты"/>
      <sheetName val="сырье"/>
      <sheetName val="Cash"/>
      <sheetName val="план продаж"/>
      <sheetName val="Регионы"/>
      <sheetName val="ЦФО"/>
      <sheetName val="2_2_4"/>
      <sheetName val="Позиция"/>
      <sheetName val="Данные плана-счетов"/>
      <sheetName val="++8210.20"/>
      <sheetName val="Ф2.1 Бюджет доходов и расходов"/>
      <sheetName val="Ф2_1 Бюджет доходов и расходов"/>
      <sheetName val="manag_balance"/>
      <sheetName val="LineList"/>
      <sheetName val="предприятия"/>
      <sheetName val="ПДДС_окт2"/>
      <sheetName val="P&amp;L"/>
      <sheetName val="БПиР"/>
      <sheetName val="Юр.вопросы"/>
      <sheetName val="Сводная табл."/>
      <sheetName val="ФРП"/>
      <sheetName val="Списки для ВО ДДС"/>
      <sheetName val="Списки для ВО БДР"/>
      <sheetName val="УСЛУГИ"/>
      <sheetName val="2.2"/>
      <sheetName val="Цеховые"/>
      <sheetName val="база"/>
      <sheetName val="Бал. тов. пр.-1"/>
      <sheetName val="Период"/>
      <sheetName val="Служебная информация"/>
      <sheetName val="2002(v2)"/>
      <sheetName val="статьи"/>
      <sheetName val="Калькуляции"/>
      <sheetName val="for ПрИЗ"/>
      <sheetName val="реестр отгрузка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  <sheetName val="Ïåðå÷åíü"/>
      <sheetName val="Øèôðû"/>
      <sheetName val="Ïîçèöèÿ"/>
      <sheetName val="ÏåðåÊîäíèê"/>
      <sheetName val="Îñíîâíàÿ"/>
      <sheetName val="Ìîäóëè"/>
      <sheetName val="êîýôô"/>
      <sheetName val="ßíâàðü"/>
      <sheetName val="îò÷åòíûé ïåðèîä"/>
      <sheetName val="Ïàðàìåòðû"/>
      <sheetName val="Ëèñò1"/>
      <sheetName val="èþíü9"/>
      <sheetName val="Списки"/>
      <sheetName val="имена"/>
      <sheetName val="Отопление"/>
      <sheetName val="постоянные затраты"/>
      <sheetName val="FES"/>
      <sheetName val="Материал"/>
      <sheetName val="1.2.1"/>
      <sheetName val="2.2.4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балансAL"/>
      <sheetName val="sverxtip"/>
      <sheetName val="Personnel"/>
      <sheetName val="SMetstrait"/>
      <sheetName val="предоплата"/>
      <sheetName val="Предположения"/>
      <sheetName val="база"/>
      <sheetName val="Корректирующие Таблицы"/>
      <sheetName val="Форма1"/>
      <sheetName val="60-2"/>
      <sheetName val="60"/>
      <sheetName val="76"/>
      <sheetName val="сырье"/>
      <sheetName val="_______"/>
      <sheetName val="CHP on PES"/>
      <sheetName val="АЧ"/>
      <sheetName val="БДР"/>
      <sheetName val="Июль"/>
      <sheetName val="2004"/>
      <sheetName val="Неделя"/>
      <sheetName val="Справочники"/>
      <sheetName val="Приложение 15"/>
      <sheetName val="ШР -в расчет"/>
      <sheetName val="План"/>
      <sheetName val="Списки1"/>
      <sheetName val="??????"/>
      <sheetName val="Период"/>
      <sheetName val="Кл предприятий"/>
      <sheetName val="БП Ф"/>
      <sheetName val="план 2000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>
        <row r="7">
          <cell r="F7" t="str">
            <v>Томская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8">
          <cell r="D8">
            <v>15739</v>
          </cell>
        </row>
      </sheetData>
      <sheetData sheetId="265">
        <row r="8">
          <cell r="D8">
            <v>15739</v>
          </cell>
        </row>
      </sheetData>
      <sheetData sheetId="266" refreshError="1"/>
      <sheetData sheetId="267" refreshError="1"/>
      <sheetData sheetId="268" refreshError="1"/>
      <sheetData sheetId="269">
        <row r="8">
          <cell r="D8">
            <v>15739</v>
          </cell>
        </row>
      </sheetData>
      <sheetData sheetId="270">
        <row r="8">
          <cell r="D8">
            <v>15739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37"/>
  <sheetViews>
    <sheetView tabSelected="1" view="pageBreakPreview" zoomScale="130" zoomScaleNormal="100" zoomScaleSheetLayoutView="130" workbookViewId="0">
      <selection activeCell="F6" sqref="F6"/>
    </sheetView>
  </sheetViews>
  <sheetFormatPr defaultRowHeight="12.75" x14ac:dyDescent="0.2"/>
  <cols>
    <col min="1" max="1" width="5.7109375" style="1" customWidth="1"/>
    <col min="2" max="2" width="46.7109375" style="1" customWidth="1"/>
    <col min="3" max="3" width="8.85546875" style="1" customWidth="1"/>
    <col min="4" max="4" width="9.140625" style="1" customWidth="1"/>
    <col min="5" max="5" width="9.7109375" style="1" customWidth="1"/>
    <col min="6" max="6" width="22" style="1" customWidth="1"/>
    <col min="7" max="34" width="9.140625" style="2"/>
    <col min="35" max="35" width="5.7109375" style="2" customWidth="1"/>
    <col min="36" max="36" width="53.85546875" style="2" customWidth="1"/>
    <col min="37" max="66" width="0" style="2" hidden="1" customWidth="1"/>
    <col min="67" max="67" width="5.7109375" style="2" bestFit="1" customWidth="1"/>
    <col min="68" max="68" width="7.28515625" style="2" bestFit="1" customWidth="1"/>
    <col min="69" max="69" width="8.5703125" style="2" bestFit="1" customWidth="1"/>
    <col min="70" max="70" width="8.42578125" style="2" bestFit="1" customWidth="1"/>
    <col min="71" max="71" width="7.85546875" style="2" bestFit="1" customWidth="1"/>
    <col min="72" max="101" width="0" style="2" hidden="1" customWidth="1"/>
    <col min="102" max="102" width="5.7109375" style="2" bestFit="1" customWidth="1"/>
    <col min="103" max="103" width="7.28515625" style="2" bestFit="1" customWidth="1"/>
    <col min="104" max="104" width="8.5703125" style="2" bestFit="1" customWidth="1"/>
    <col min="105" max="105" width="8.42578125" style="2" bestFit="1" customWidth="1"/>
    <col min="106" max="106" width="7.85546875" style="2" bestFit="1" customWidth="1"/>
    <col min="107" max="136" width="0" style="2" hidden="1" customWidth="1"/>
    <col min="137" max="137" width="5.7109375" style="2" bestFit="1" customWidth="1"/>
    <col min="138" max="138" width="7.28515625" style="2" bestFit="1" customWidth="1"/>
    <col min="139" max="139" width="8.5703125" style="2" bestFit="1" customWidth="1"/>
    <col min="140" max="140" width="8.42578125" style="2" bestFit="1" customWidth="1"/>
    <col min="141" max="141" width="7.85546875" style="2" bestFit="1" customWidth="1"/>
    <col min="142" max="171" width="0" style="2" hidden="1" customWidth="1"/>
    <col min="172" max="172" width="5.7109375" style="2" bestFit="1" customWidth="1"/>
    <col min="173" max="173" width="7.28515625" style="2" bestFit="1" customWidth="1"/>
    <col min="174" max="174" width="8.5703125" style="2" bestFit="1" customWidth="1"/>
    <col min="175" max="175" width="8.42578125" style="2" bestFit="1" customWidth="1"/>
    <col min="176" max="176" width="7.85546875" style="2" bestFit="1" customWidth="1"/>
    <col min="177" max="206" width="0" style="2" hidden="1" customWidth="1"/>
    <col min="207" max="207" width="5.7109375" style="2" bestFit="1" customWidth="1"/>
    <col min="208" max="208" width="7.28515625" style="2" bestFit="1" customWidth="1"/>
    <col min="209" max="209" width="8.5703125" style="2" bestFit="1" customWidth="1"/>
    <col min="210" max="210" width="8.42578125" style="2" bestFit="1" customWidth="1"/>
    <col min="211" max="211" width="7.85546875" style="2" bestFit="1" customWidth="1"/>
    <col min="212" max="290" width="9.140625" style="2"/>
    <col min="291" max="291" width="5.7109375" style="2" customWidth="1"/>
    <col min="292" max="292" width="53.85546875" style="2" customWidth="1"/>
    <col min="293" max="322" width="0" style="2" hidden="1" customWidth="1"/>
    <col min="323" max="323" width="5.7109375" style="2" bestFit="1" customWidth="1"/>
    <col min="324" max="324" width="7.28515625" style="2" bestFit="1" customWidth="1"/>
    <col min="325" max="325" width="8.5703125" style="2" bestFit="1" customWidth="1"/>
    <col min="326" max="326" width="8.42578125" style="2" bestFit="1" customWidth="1"/>
    <col min="327" max="327" width="7.85546875" style="2" bestFit="1" customWidth="1"/>
    <col min="328" max="357" width="0" style="2" hidden="1" customWidth="1"/>
    <col min="358" max="358" width="5.7109375" style="2" bestFit="1" customWidth="1"/>
    <col min="359" max="359" width="7.28515625" style="2" bestFit="1" customWidth="1"/>
    <col min="360" max="360" width="8.5703125" style="2" bestFit="1" customWidth="1"/>
    <col min="361" max="361" width="8.42578125" style="2" bestFit="1" customWidth="1"/>
    <col min="362" max="362" width="7.85546875" style="2" bestFit="1" customWidth="1"/>
    <col min="363" max="392" width="0" style="2" hidden="1" customWidth="1"/>
    <col min="393" max="393" width="5.7109375" style="2" bestFit="1" customWidth="1"/>
    <col min="394" max="394" width="7.28515625" style="2" bestFit="1" customWidth="1"/>
    <col min="395" max="395" width="8.5703125" style="2" bestFit="1" customWidth="1"/>
    <col min="396" max="396" width="8.42578125" style="2" bestFit="1" customWidth="1"/>
    <col min="397" max="397" width="7.85546875" style="2" bestFit="1" customWidth="1"/>
    <col min="398" max="427" width="0" style="2" hidden="1" customWidth="1"/>
    <col min="428" max="428" width="5.7109375" style="2" bestFit="1" customWidth="1"/>
    <col min="429" max="429" width="7.28515625" style="2" bestFit="1" customWidth="1"/>
    <col min="430" max="430" width="8.5703125" style="2" bestFit="1" customWidth="1"/>
    <col min="431" max="431" width="8.42578125" style="2" bestFit="1" customWidth="1"/>
    <col min="432" max="432" width="7.85546875" style="2" bestFit="1" customWidth="1"/>
    <col min="433" max="462" width="0" style="2" hidden="1" customWidth="1"/>
    <col min="463" max="463" width="5.7109375" style="2" bestFit="1" customWidth="1"/>
    <col min="464" max="464" width="7.28515625" style="2" bestFit="1" customWidth="1"/>
    <col min="465" max="465" width="8.5703125" style="2" bestFit="1" customWidth="1"/>
    <col min="466" max="466" width="8.42578125" style="2" bestFit="1" customWidth="1"/>
    <col min="467" max="467" width="7.85546875" style="2" bestFit="1" customWidth="1"/>
    <col min="468" max="546" width="9.140625" style="2"/>
    <col min="547" max="547" width="5.7109375" style="2" customWidth="1"/>
    <col min="548" max="548" width="53.85546875" style="2" customWidth="1"/>
    <col min="549" max="578" width="0" style="2" hidden="1" customWidth="1"/>
    <col min="579" max="579" width="5.7109375" style="2" bestFit="1" customWidth="1"/>
    <col min="580" max="580" width="7.28515625" style="2" bestFit="1" customWidth="1"/>
    <col min="581" max="581" width="8.5703125" style="2" bestFit="1" customWidth="1"/>
    <col min="582" max="582" width="8.42578125" style="2" bestFit="1" customWidth="1"/>
    <col min="583" max="583" width="7.85546875" style="2" bestFit="1" customWidth="1"/>
    <col min="584" max="613" width="0" style="2" hidden="1" customWidth="1"/>
    <col min="614" max="614" width="5.7109375" style="2" bestFit="1" customWidth="1"/>
    <col min="615" max="615" width="7.28515625" style="2" bestFit="1" customWidth="1"/>
    <col min="616" max="616" width="8.5703125" style="2" bestFit="1" customWidth="1"/>
    <col min="617" max="617" width="8.42578125" style="2" bestFit="1" customWidth="1"/>
    <col min="618" max="618" width="7.85546875" style="2" bestFit="1" customWidth="1"/>
    <col min="619" max="648" width="0" style="2" hidden="1" customWidth="1"/>
    <col min="649" max="649" width="5.7109375" style="2" bestFit="1" customWidth="1"/>
    <col min="650" max="650" width="7.28515625" style="2" bestFit="1" customWidth="1"/>
    <col min="651" max="651" width="8.5703125" style="2" bestFit="1" customWidth="1"/>
    <col min="652" max="652" width="8.42578125" style="2" bestFit="1" customWidth="1"/>
    <col min="653" max="653" width="7.85546875" style="2" bestFit="1" customWidth="1"/>
    <col min="654" max="683" width="0" style="2" hidden="1" customWidth="1"/>
    <col min="684" max="684" width="5.7109375" style="2" bestFit="1" customWidth="1"/>
    <col min="685" max="685" width="7.28515625" style="2" bestFit="1" customWidth="1"/>
    <col min="686" max="686" width="8.5703125" style="2" bestFit="1" customWidth="1"/>
    <col min="687" max="687" width="8.42578125" style="2" bestFit="1" customWidth="1"/>
    <col min="688" max="688" width="7.85546875" style="2" bestFit="1" customWidth="1"/>
    <col min="689" max="718" width="0" style="2" hidden="1" customWidth="1"/>
    <col min="719" max="719" width="5.7109375" style="2" bestFit="1" customWidth="1"/>
    <col min="720" max="720" width="7.28515625" style="2" bestFit="1" customWidth="1"/>
    <col min="721" max="721" width="8.5703125" style="2" bestFit="1" customWidth="1"/>
    <col min="722" max="722" width="8.42578125" style="2" bestFit="1" customWidth="1"/>
    <col min="723" max="723" width="7.85546875" style="2" bestFit="1" customWidth="1"/>
    <col min="724" max="802" width="9.140625" style="2"/>
    <col min="803" max="803" width="5.7109375" style="2" customWidth="1"/>
    <col min="804" max="804" width="53.85546875" style="2" customWidth="1"/>
    <col min="805" max="834" width="0" style="2" hidden="1" customWidth="1"/>
    <col min="835" max="835" width="5.7109375" style="2" bestFit="1" customWidth="1"/>
    <col min="836" max="836" width="7.28515625" style="2" bestFit="1" customWidth="1"/>
    <col min="837" max="837" width="8.5703125" style="2" bestFit="1" customWidth="1"/>
    <col min="838" max="838" width="8.42578125" style="2" bestFit="1" customWidth="1"/>
    <col min="839" max="839" width="7.85546875" style="2" bestFit="1" customWidth="1"/>
    <col min="840" max="869" width="0" style="2" hidden="1" customWidth="1"/>
    <col min="870" max="870" width="5.7109375" style="2" bestFit="1" customWidth="1"/>
    <col min="871" max="871" width="7.28515625" style="2" bestFit="1" customWidth="1"/>
    <col min="872" max="872" width="8.5703125" style="2" bestFit="1" customWidth="1"/>
    <col min="873" max="873" width="8.42578125" style="2" bestFit="1" customWidth="1"/>
    <col min="874" max="874" width="7.85546875" style="2" bestFit="1" customWidth="1"/>
    <col min="875" max="904" width="0" style="2" hidden="1" customWidth="1"/>
    <col min="905" max="905" width="5.7109375" style="2" bestFit="1" customWidth="1"/>
    <col min="906" max="906" width="7.28515625" style="2" bestFit="1" customWidth="1"/>
    <col min="907" max="907" width="8.5703125" style="2" bestFit="1" customWidth="1"/>
    <col min="908" max="908" width="8.42578125" style="2" bestFit="1" customWidth="1"/>
    <col min="909" max="909" width="7.85546875" style="2" bestFit="1" customWidth="1"/>
    <col min="910" max="939" width="0" style="2" hidden="1" customWidth="1"/>
    <col min="940" max="940" width="5.7109375" style="2" bestFit="1" customWidth="1"/>
    <col min="941" max="941" width="7.28515625" style="2" bestFit="1" customWidth="1"/>
    <col min="942" max="942" width="8.5703125" style="2" bestFit="1" customWidth="1"/>
    <col min="943" max="943" width="8.42578125" style="2" bestFit="1" customWidth="1"/>
    <col min="944" max="944" width="7.85546875" style="2" bestFit="1" customWidth="1"/>
    <col min="945" max="974" width="0" style="2" hidden="1" customWidth="1"/>
    <col min="975" max="975" width="5.7109375" style="2" bestFit="1" customWidth="1"/>
    <col min="976" max="976" width="7.28515625" style="2" bestFit="1" customWidth="1"/>
    <col min="977" max="977" width="8.5703125" style="2" bestFit="1" customWidth="1"/>
    <col min="978" max="978" width="8.42578125" style="2" bestFit="1" customWidth="1"/>
    <col min="979" max="979" width="7.85546875" style="2" bestFit="1" customWidth="1"/>
    <col min="980" max="1058" width="9.140625" style="2"/>
    <col min="1059" max="1059" width="5.7109375" style="2" customWidth="1"/>
    <col min="1060" max="1060" width="53.85546875" style="2" customWidth="1"/>
    <col min="1061" max="1090" width="0" style="2" hidden="1" customWidth="1"/>
    <col min="1091" max="1091" width="5.7109375" style="2" bestFit="1" customWidth="1"/>
    <col min="1092" max="1092" width="7.28515625" style="2" bestFit="1" customWidth="1"/>
    <col min="1093" max="1093" width="8.5703125" style="2" bestFit="1" customWidth="1"/>
    <col min="1094" max="1094" width="8.42578125" style="2" bestFit="1" customWidth="1"/>
    <col min="1095" max="1095" width="7.85546875" style="2" bestFit="1" customWidth="1"/>
    <col min="1096" max="1125" width="0" style="2" hidden="1" customWidth="1"/>
    <col min="1126" max="1126" width="5.7109375" style="2" bestFit="1" customWidth="1"/>
    <col min="1127" max="1127" width="7.28515625" style="2" bestFit="1" customWidth="1"/>
    <col min="1128" max="1128" width="8.5703125" style="2" bestFit="1" customWidth="1"/>
    <col min="1129" max="1129" width="8.42578125" style="2" bestFit="1" customWidth="1"/>
    <col min="1130" max="1130" width="7.85546875" style="2" bestFit="1" customWidth="1"/>
    <col min="1131" max="1160" width="0" style="2" hidden="1" customWidth="1"/>
    <col min="1161" max="1161" width="5.7109375" style="2" bestFit="1" customWidth="1"/>
    <col min="1162" max="1162" width="7.28515625" style="2" bestFit="1" customWidth="1"/>
    <col min="1163" max="1163" width="8.5703125" style="2" bestFit="1" customWidth="1"/>
    <col min="1164" max="1164" width="8.42578125" style="2" bestFit="1" customWidth="1"/>
    <col min="1165" max="1165" width="7.85546875" style="2" bestFit="1" customWidth="1"/>
    <col min="1166" max="1195" width="0" style="2" hidden="1" customWidth="1"/>
    <col min="1196" max="1196" width="5.7109375" style="2" bestFit="1" customWidth="1"/>
    <col min="1197" max="1197" width="7.28515625" style="2" bestFit="1" customWidth="1"/>
    <col min="1198" max="1198" width="8.5703125" style="2" bestFit="1" customWidth="1"/>
    <col min="1199" max="1199" width="8.42578125" style="2" bestFit="1" customWidth="1"/>
    <col min="1200" max="1200" width="7.85546875" style="2" bestFit="1" customWidth="1"/>
    <col min="1201" max="1230" width="0" style="2" hidden="1" customWidth="1"/>
    <col min="1231" max="1231" width="5.7109375" style="2" bestFit="1" customWidth="1"/>
    <col min="1232" max="1232" width="7.28515625" style="2" bestFit="1" customWidth="1"/>
    <col min="1233" max="1233" width="8.5703125" style="2" bestFit="1" customWidth="1"/>
    <col min="1234" max="1234" width="8.42578125" style="2" bestFit="1" customWidth="1"/>
    <col min="1235" max="1235" width="7.85546875" style="2" bestFit="1" customWidth="1"/>
    <col min="1236" max="1314" width="9.140625" style="2"/>
    <col min="1315" max="1315" width="5.7109375" style="2" customWidth="1"/>
    <col min="1316" max="1316" width="53.85546875" style="2" customWidth="1"/>
    <col min="1317" max="1346" width="0" style="2" hidden="1" customWidth="1"/>
    <col min="1347" max="1347" width="5.7109375" style="2" bestFit="1" customWidth="1"/>
    <col min="1348" max="1348" width="7.28515625" style="2" bestFit="1" customWidth="1"/>
    <col min="1349" max="1349" width="8.5703125" style="2" bestFit="1" customWidth="1"/>
    <col min="1350" max="1350" width="8.42578125" style="2" bestFit="1" customWidth="1"/>
    <col min="1351" max="1351" width="7.85546875" style="2" bestFit="1" customWidth="1"/>
    <col min="1352" max="1381" width="0" style="2" hidden="1" customWidth="1"/>
    <col min="1382" max="1382" width="5.7109375" style="2" bestFit="1" customWidth="1"/>
    <col min="1383" max="1383" width="7.28515625" style="2" bestFit="1" customWidth="1"/>
    <col min="1384" max="1384" width="8.5703125" style="2" bestFit="1" customWidth="1"/>
    <col min="1385" max="1385" width="8.42578125" style="2" bestFit="1" customWidth="1"/>
    <col min="1386" max="1386" width="7.85546875" style="2" bestFit="1" customWidth="1"/>
    <col min="1387" max="1416" width="0" style="2" hidden="1" customWidth="1"/>
    <col min="1417" max="1417" width="5.7109375" style="2" bestFit="1" customWidth="1"/>
    <col min="1418" max="1418" width="7.28515625" style="2" bestFit="1" customWidth="1"/>
    <col min="1419" max="1419" width="8.5703125" style="2" bestFit="1" customWidth="1"/>
    <col min="1420" max="1420" width="8.42578125" style="2" bestFit="1" customWidth="1"/>
    <col min="1421" max="1421" width="7.85546875" style="2" bestFit="1" customWidth="1"/>
    <col min="1422" max="1451" width="0" style="2" hidden="1" customWidth="1"/>
    <col min="1452" max="1452" width="5.7109375" style="2" bestFit="1" customWidth="1"/>
    <col min="1453" max="1453" width="7.28515625" style="2" bestFit="1" customWidth="1"/>
    <col min="1454" max="1454" width="8.5703125" style="2" bestFit="1" customWidth="1"/>
    <col min="1455" max="1455" width="8.42578125" style="2" bestFit="1" customWidth="1"/>
    <col min="1456" max="1456" width="7.85546875" style="2" bestFit="1" customWidth="1"/>
    <col min="1457" max="1486" width="0" style="2" hidden="1" customWidth="1"/>
    <col min="1487" max="1487" width="5.7109375" style="2" bestFit="1" customWidth="1"/>
    <col min="1488" max="1488" width="7.28515625" style="2" bestFit="1" customWidth="1"/>
    <col min="1489" max="1489" width="8.5703125" style="2" bestFit="1" customWidth="1"/>
    <col min="1490" max="1490" width="8.42578125" style="2" bestFit="1" customWidth="1"/>
    <col min="1491" max="1491" width="7.85546875" style="2" bestFit="1" customWidth="1"/>
    <col min="1492" max="1570" width="9.140625" style="2"/>
    <col min="1571" max="1571" width="5.7109375" style="2" customWidth="1"/>
    <col min="1572" max="1572" width="53.85546875" style="2" customWidth="1"/>
    <col min="1573" max="1602" width="0" style="2" hidden="1" customWidth="1"/>
    <col min="1603" max="1603" width="5.7109375" style="2" bestFit="1" customWidth="1"/>
    <col min="1604" max="1604" width="7.28515625" style="2" bestFit="1" customWidth="1"/>
    <col min="1605" max="1605" width="8.5703125" style="2" bestFit="1" customWidth="1"/>
    <col min="1606" max="1606" width="8.42578125" style="2" bestFit="1" customWidth="1"/>
    <col min="1607" max="1607" width="7.85546875" style="2" bestFit="1" customWidth="1"/>
    <col min="1608" max="1637" width="0" style="2" hidden="1" customWidth="1"/>
    <col min="1638" max="1638" width="5.7109375" style="2" bestFit="1" customWidth="1"/>
    <col min="1639" max="1639" width="7.28515625" style="2" bestFit="1" customWidth="1"/>
    <col min="1640" max="1640" width="8.5703125" style="2" bestFit="1" customWidth="1"/>
    <col min="1641" max="1641" width="8.42578125" style="2" bestFit="1" customWidth="1"/>
    <col min="1642" max="1642" width="7.85546875" style="2" bestFit="1" customWidth="1"/>
    <col min="1643" max="1672" width="0" style="2" hidden="1" customWidth="1"/>
    <col min="1673" max="1673" width="5.7109375" style="2" bestFit="1" customWidth="1"/>
    <col min="1674" max="1674" width="7.28515625" style="2" bestFit="1" customWidth="1"/>
    <col min="1675" max="1675" width="8.5703125" style="2" bestFit="1" customWidth="1"/>
    <col min="1676" max="1676" width="8.42578125" style="2" bestFit="1" customWidth="1"/>
    <col min="1677" max="1677" width="7.85546875" style="2" bestFit="1" customWidth="1"/>
    <col min="1678" max="1707" width="0" style="2" hidden="1" customWidth="1"/>
    <col min="1708" max="1708" width="5.7109375" style="2" bestFit="1" customWidth="1"/>
    <col min="1709" max="1709" width="7.28515625" style="2" bestFit="1" customWidth="1"/>
    <col min="1710" max="1710" width="8.5703125" style="2" bestFit="1" customWidth="1"/>
    <col min="1711" max="1711" width="8.42578125" style="2" bestFit="1" customWidth="1"/>
    <col min="1712" max="1712" width="7.85546875" style="2" bestFit="1" customWidth="1"/>
    <col min="1713" max="1742" width="0" style="2" hidden="1" customWidth="1"/>
    <col min="1743" max="1743" width="5.7109375" style="2" bestFit="1" customWidth="1"/>
    <col min="1744" max="1744" width="7.28515625" style="2" bestFit="1" customWidth="1"/>
    <col min="1745" max="1745" width="8.5703125" style="2" bestFit="1" customWidth="1"/>
    <col min="1746" max="1746" width="8.42578125" style="2" bestFit="1" customWidth="1"/>
    <col min="1747" max="1747" width="7.85546875" style="2" bestFit="1" customWidth="1"/>
    <col min="1748" max="1826" width="9.140625" style="2"/>
    <col min="1827" max="1827" width="5.7109375" style="2" customWidth="1"/>
    <col min="1828" max="1828" width="53.85546875" style="2" customWidth="1"/>
    <col min="1829" max="1858" width="0" style="2" hidden="1" customWidth="1"/>
    <col min="1859" max="1859" width="5.7109375" style="2" bestFit="1" customWidth="1"/>
    <col min="1860" max="1860" width="7.28515625" style="2" bestFit="1" customWidth="1"/>
    <col min="1861" max="1861" width="8.5703125" style="2" bestFit="1" customWidth="1"/>
    <col min="1862" max="1862" width="8.42578125" style="2" bestFit="1" customWidth="1"/>
    <col min="1863" max="1863" width="7.85546875" style="2" bestFit="1" customWidth="1"/>
    <col min="1864" max="1893" width="0" style="2" hidden="1" customWidth="1"/>
    <col min="1894" max="1894" width="5.7109375" style="2" bestFit="1" customWidth="1"/>
    <col min="1895" max="1895" width="7.28515625" style="2" bestFit="1" customWidth="1"/>
    <col min="1896" max="1896" width="8.5703125" style="2" bestFit="1" customWidth="1"/>
    <col min="1897" max="1897" width="8.42578125" style="2" bestFit="1" customWidth="1"/>
    <col min="1898" max="1898" width="7.85546875" style="2" bestFit="1" customWidth="1"/>
    <col min="1899" max="1928" width="0" style="2" hidden="1" customWidth="1"/>
    <col min="1929" max="1929" width="5.7109375" style="2" bestFit="1" customWidth="1"/>
    <col min="1930" max="1930" width="7.28515625" style="2" bestFit="1" customWidth="1"/>
    <col min="1931" max="1931" width="8.5703125" style="2" bestFit="1" customWidth="1"/>
    <col min="1932" max="1932" width="8.42578125" style="2" bestFit="1" customWidth="1"/>
    <col min="1933" max="1933" width="7.85546875" style="2" bestFit="1" customWidth="1"/>
    <col min="1934" max="1963" width="0" style="2" hidden="1" customWidth="1"/>
    <col min="1964" max="1964" width="5.7109375" style="2" bestFit="1" customWidth="1"/>
    <col min="1965" max="1965" width="7.28515625" style="2" bestFit="1" customWidth="1"/>
    <col min="1966" max="1966" width="8.5703125" style="2" bestFit="1" customWidth="1"/>
    <col min="1967" max="1967" width="8.42578125" style="2" bestFit="1" customWidth="1"/>
    <col min="1968" max="1968" width="7.85546875" style="2" bestFit="1" customWidth="1"/>
    <col min="1969" max="1998" width="0" style="2" hidden="1" customWidth="1"/>
    <col min="1999" max="1999" width="5.7109375" style="2" bestFit="1" customWidth="1"/>
    <col min="2000" max="2000" width="7.28515625" style="2" bestFit="1" customWidth="1"/>
    <col min="2001" max="2001" width="8.5703125" style="2" bestFit="1" customWidth="1"/>
    <col min="2002" max="2002" width="8.42578125" style="2" bestFit="1" customWidth="1"/>
    <col min="2003" max="2003" width="7.85546875" style="2" bestFit="1" customWidth="1"/>
    <col min="2004" max="2082" width="9.140625" style="2"/>
    <col min="2083" max="2083" width="5.7109375" style="2" customWidth="1"/>
    <col min="2084" max="2084" width="53.85546875" style="2" customWidth="1"/>
    <col min="2085" max="2114" width="0" style="2" hidden="1" customWidth="1"/>
    <col min="2115" max="2115" width="5.7109375" style="2" bestFit="1" customWidth="1"/>
    <col min="2116" max="2116" width="7.28515625" style="2" bestFit="1" customWidth="1"/>
    <col min="2117" max="2117" width="8.5703125" style="2" bestFit="1" customWidth="1"/>
    <col min="2118" max="2118" width="8.42578125" style="2" bestFit="1" customWidth="1"/>
    <col min="2119" max="2119" width="7.85546875" style="2" bestFit="1" customWidth="1"/>
    <col min="2120" max="2149" width="0" style="2" hidden="1" customWidth="1"/>
    <col min="2150" max="2150" width="5.7109375" style="2" bestFit="1" customWidth="1"/>
    <col min="2151" max="2151" width="7.28515625" style="2" bestFit="1" customWidth="1"/>
    <col min="2152" max="2152" width="8.5703125" style="2" bestFit="1" customWidth="1"/>
    <col min="2153" max="2153" width="8.42578125" style="2" bestFit="1" customWidth="1"/>
    <col min="2154" max="2154" width="7.85546875" style="2" bestFit="1" customWidth="1"/>
    <col min="2155" max="2184" width="0" style="2" hidden="1" customWidth="1"/>
    <col min="2185" max="2185" width="5.7109375" style="2" bestFit="1" customWidth="1"/>
    <col min="2186" max="2186" width="7.28515625" style="2" bestFit="1" customWidth="1"/>
    <col min="2187" max="2187" width="8.5703125" style="2" bestFit="1" customWidth="1"/>
    <col min="2188" max="2188" width="8.42578125" style="2" bestFit="1" customWidth="1"/>
    <col min="2189" max="2189" width="7.85546875" style="2" bestFit="1" customWidth="1"/>
    <col min="2190" max="2219" width="0" style="2" hidden="1" customWidth="1"/>
    <col min="2220" max="2220" width="5.7109375" style="2" bestFit="1" customWidth="1"/>
    <col min="2221" max="2221" width="7.28515625" style="2" bestFit="1" customWidth="1"/>
    <col min="2222" max="2222" width="8.5703125" style="2" bestFit="1" customWidth="1"/>
    <col min="2223" max="2223" width="8.42578125" style="2" bestFit="1" customWidth="1"/>
    <col min="2224" max="2224" width="7.85546875" style="2" bestFit="1" customWidth="1"/>
    <col min="2225" max="2254" width="0" style="2" hidden="1" customWidth="1"/>
    <col min="2255" max="2255" width="5.7109375" style="2" bestFit="1" customWidth="1"/>
    <col min="2256" max="2256" width="7.28515625" style="2" bestFit="1" customWidth="1"/>
    <col min="2257" max="2257" width="8.5703125" style="2" bestFit="1" customWidth="1"/>
    <col min="2258" max="2258" width="8.42578125" style="2" bestFit="1" customWidth="1"/>
    <col min="2259" max="2259" width="7.85546875" style="2" bestFit="1" customWidth="1"/>
    <col min="2260" max="2338" width="9.140625" style="2"/>
    <col min="2339" max="2339" width="5.7109375" style="2" customWidth="1"/>
    <col min="2340" max="2340" width="53.85546875" style="2" customWidth="1"/>
    <col min="2341" max="2370" width="0" style="2" hidden="1" customWidth="1"/>
    <col min="2371" max="2371" width="5.7109375" style="2" bestFit="1" customWidth="1"/>
    <col min="2372" max="2372" width="7.28515625" style="2" bestFit="1" customWidth="1"/>
    <col min="2373" max="2373" width="8.5703125" style="2" bestFit="1" customWidth="1"/>
    <col min="2374" max="2374" width="8.42578125" style="2" bestFit="1" customWidth="1"/>
    <col min="2375" max="2375" width="7.85546875" style="2" bestFit="1" customWidth="1"/>
    <col min="2376" max="2405" width="0" style="2" hidden="1" customWidth="1"/>
    <col min="2406" max="2406" width="5.7109375" style="2" bestFit="1" customWidth="1"/>
    <col min="2407" max="2407" width="7.28515625" style="2" bestFit="1" customWidth="1"/>
    <col min="2408" max="2408" width="8.5703125" style="2" bestFit="1" customWidth="1"/>
    <col min="2409" max="2409" width="8.42578125" style="2" bestFit="1" customWidth="1"/>
    <col min="2410" max="2410" width="7.85546875" style="2" bestFit="1" customWidth="1"/>
    <col min="2411" max="2440" width="0" style="2" hidden="1" customWidth="1"/>
    <col min="2441" max="2441" width="5.7109375" style="2" bestFit="1" customWidth="1"/>
    <col min="2442" max="2442" width="7.28515625" style="2" bestFit="1" customWidth="1"/>
    <col min="2443" max="2443" width="8.5703125" style="2" bestFit="1" customWidth="1"/>
    <col min="2444" max="2444" width="8.42578125" style="2" bestFit="1" customWidth="1"/>
    <col min="2445" max="2445" width="7.85546875" style="2" bestFit="1" customWidth="1"/>
    <col min="2446" max="2475" width="0" style="2" hidden="1" customWidth="1"/>
    <col min="2476" max="2476" width="5.7109375" style="2" bestFit="1" customWidth="1"/>
    <col min="2477" max="2477" width="7.28515625" style="2" bestFit="1" customWidth="1"/>
    <col min="2478" max="2478" width="8.5703125" style="2" bestFit="1" customWidth="1"/>
    <col min="2479" max="2479" width="8.42578125" style="2" bestFit="1" customWidth="1"/>
    <col min="2480" max="2480" width="7.85546875" style="2" bestFit="1" customWidth="1"/>
    <col min="2481" max="2510" width="0" style="2" hidden="1" customWidth="1"/>
    <col min="2511" max="2511" width="5.7109375" style="2" bestFit="1" customWidth="1"/>
    <col min="2512" max="2512" width="7.28515625" style="2" bestFit="1" customWidth="1"/>
    <col min="2513" max="2513" width="8.5703125" style="2" bestFit="1" customWidth="1"/>
    <col min="2514" max="2514" width="8.42578125" style="2" bestFit="1" customWidth="1"/>
    <col min="2515" max="2515" width="7.85546875" style="2" bestFit="1" customWidth="1"/>
    <col min="2516" max="2594" width="9.140625" style="2"/>
    <col min="2595" max="2595" width="5.7109375" style="2" customWidth="1"/>
    <col min="2596" max="2596" width="53.85546875" style="2" customWidth="1"/>
    <col min="2597" max="2626" width="0" style="2" hidden="1" customWidth="1"/>
    <col min="2627" max="2627" width="5.7109375" style="2" bestFit="1" customWidth="1"/>
    <col min="2628" max="2628" width="7.28515625" style="2" bestFit="1" customWidth="1"/>
    <col min="2629" max="2629" width="8.5703125" style="2" bestFit="1" customWidth="1"/>
    <col min="2630" max="2630" width="8.42578125" style="2" bestFit="1" customWidth="1"/>
    <col min="2631" max="2631" width="7.85546875" style="2" bestFit="1" customWidth="1"/>
    <col min="2632" max="2661" width="0" style="2" hidden="1" customWidth="1"/>
    <col min="2662" max="2662" width="5.7109375" style="2" bestFit="1" customWidth="1"/>
    <col min="2663" max="2663" width="7.28515625" style="2" bestFit="1" customWidth="1"/>
    <col min="2664" max="2664" width="8.5703125" style="2" bestFit="1" customWidth="1"/>
    <col min="2665" max="2665" width="8.42578125" style="2" bestFit="1" customWidth="1"/>
    <col min="2666" max="2666" width="7.85546875" style="2" bestFit="1" customWidth="1"/>
    <col min="2667" max="2696" width="0" style="2" hidden="1" customWidth="1"/>
    <col min="2697" max="2697" width="5.7109375" style="2" bestFit="1" customWidth="1"/>
    <col min="2698" max="2698" width="7.28515625" style="2" bestFit="1" customWidth="1"/>
    <col min="2699" max="2699" width="8.5703125" style="2" bestFit="1" customWidth="1"/>
    <col min="2700" max="2700" width="8.42578125" style="2" bestFit="1" customWidth="1"/>
    <col min="2701" max="2701" width="7.85546875" style="2" bestFit="1" customWidth="1"/>
    <col min="2702" max="2731" width="0" style="2" hidden="1" customWidth="1"/>
    <col min="2732" max="2732" width="5.7109375" style="2" bestFit="1" customWidth="1"/>
    <col min="2733" max="2733" width="7.28515625" style="2" bestFit="1" customWidth="1"/>
    <col min="2734" max="2734" width="8.5703125" style="2" bestFit="1" customWidth="1"/>
    <col min="2735" max="2735" width="8.42578125" style="2" bestFit="1" customWidth="1"/>
    <col min="2736" max="2736" width="7.85546875" style="2" bestFit="1" customWidth="1"/>
    <col min="2737" max="2766" width="0" style="2" hidden="1" customWidth="1"/>
    <col min="2767" max="2767" width="5.7109375" style="2" bestFit="1" customWidth="1"/>
    <col min="2768" max="2768" width="7.28515625" style="2" bestFit="1" customWidth="1"/>
    <col min="2769" max="2769" width="8.5703125" style="2" bestFit="1" customWidth="1"/>
    <col min="2770" max="2770" width="8.42578125" style="2" bestFit="1" customWidth="1"/>
    <col min="2771" max="2771" width="7.85546875" style="2" bestFit="1" customWidth="1"/>
    <col min="2772" max="2850" width="9.140625" style="2"/>
    <col min="2851" max="2851" width="5.7109375" style="2" customWidth="1"/>
    <col min="2852" max="2852" width="53.85546875" style="2" customWidth="1"/>
    <col min="2853" max="2882" width="0" style="2" hidden="1" customWidth="1"/>
    <col min="2883" max="2883" width="5.7109375" style="2" bestFit="1" customWidth="1"/>
    <col min="2884" max="2884" width="7.28515625" style="2" bestFit="1" customWidth="1"/>
    <col min="2885" max="2885" width="8.5703125" style="2" bestFit="1" customWidth="1"/>
    <col min="2886" max="2886" width="8.42578125" style="2" bestFit="1" customWidth="1"/>
    <col min="2887" max="2887" width="7.85546875" style="2" bestFit="1" customWidth="1"/>
    <col min="2888" max="2917" width="0" style="2" hidden="1" customWidth="1"/>
    <col min="2918" max="2918" width="5.7109375" style="2" bestFit="1" customWidth="1"/>
    <col min="2919" max="2919" width="7.28515625" style="2" bestFit="1" customWidth="1"/>
    <col min="2920" max="2920" width="8.5703125" style="2" bestFit="1" customWidth="1"/>
    <col min="2921" max="2921" width="8.42578125" style="2" bestFit="1" customWidth="1"/>
    <col min="2922" max="2922" width="7.85546875" style="2" bestFit="1" customWidth="1"/>
    <col min="2923" max="2952" width="0" style="2" hidden="1" customWidth="1"/>
    <col min="2953" max="2953" width="5.7109375" style="2" bestFit="1" customWidth="1"/>
    <col min="2954" max="2954" width="7.28515625" style="2" bestFit="1" customWidth="1"/>
    <col min="2955" max="2955" width="8.5703125" style="2" bestFit="1" customWidth="1"/>
    <col min="2956" max="2956" width="8.42578125" style="2" bestFit="1" customWidth="1"/>
    <col min="2957" max="2957" width="7.85546875" style="2" bestFit="1" customWidth="1"/>
    <col min="2958" max="2987" width="0" style="2" hidden="1" customWidth="1"/>
    <col min="2988" max="2988" width="5.7109375" style="2" bestFit="1" customWidth="1"/>
    <col min="2989" max="2989" width="7.28515625" style="2" bestFit="1" customWidth="1"/>
    <col min="2990" max="2990" width="8.5703125" style="2" bestFit="1" customWidth="1"/>
    <col min="2991" max="2991" width="8.42578125" style="2" bestFit="1" customWidth="1"/>
    <col min="2992" max="2992" width="7.85546875" style="2" bestFit="1" customWidth="1"/>
    <col min="2993" max="3022" width="0" style="2" hidden="1" customWidth="1"/>
    <col min="3023" max="3023" width="5.7109375" style="2" bestFit="1" customWidth="1"/>
    <col min="3024" max="3024" width="7.28515625" style="2" bestFit="1" customWidth="1"/>
    <col min="3025" max="3025" width="8.5703125" style="2" bestFit="1" customWidth="1"/>
    <col min="3026" max="3026" width="8.42578125" style="2" bestFit="1" customWidth="1"/>
    <col min="3027" max="3027" width="7.85546875" style="2" bestFit="1" customWidth="1"/>
    <col min="3028" max="3106" width="9.140625" style="2"/>
    <col min="3107" max="3107" width="5.7109375" style="2" customWidth="1"/>
    <col min="3108" max="3108" width="53.85546875" style="2" customWidth="1"/>
    <col min="3109" max="3138" width="0" style="2" hidden="1" customWidth="1"/>
    <col min="3139" max="3139" width="5.7109375" style="2" bestFit="1" customWidth="1"/>
    <col min="3140" max="3140" width="7.28515625" style="2" bestFit="1" customWidth="1"/>
    <col min="3141" max="3141" width="8.5703125" style="2" bestFit="1" customWidth="1"/>
    <col min="3142" max="3142" width="8.42578125" style="2" bestFit="1" customWidth="1"/>
    <col min="3143" max="3143" width="7.85546875" style="2" bestFit="1" customWidth="1"/>
    <col min="3144" max="3173" width="0" style="2" hidden="1" customWidth="1"/>
    <col min="3174" max="3174" width="5.7109375" style="2" bestFit="1" customWidth="1"/>
    <col min="3175" max="3175" width="7.28515625" style="2" bestFit="1" customWidth="1"/>
    <col min="3176" max="3176" width="8.5703125" style="2" bestFit="1" customWidth="1"/>
    <col min="3177" max="3177" width="8.42578125" style="2" bestFit="1" customWidth="1"/>
    <col min="3178" max="3178" width="7.85546875" style="2" bestFit="1" customWidth="1"/>
    <col min="3179" max="3208" width="0" style="2" hidden="1" customWidth="1"/>
    <col min="3209" max="3209" width="5.7109375" style="2" bestFit="1" customWidth="1"/>
    <col min="3210" max="3210" width="7.28515625" style="2" bestFit="1" customWidth="1"/>
    <col min="3211" max="3211" width="8.5703125" style="2" bestFit="1" customWidth="1"/>
    <col min="3212" max="3212" width="8.42578125" style="2" bestFit="1" customWidth="1"/>
    <col min="3213" max="3213" width="7.85546875" style="2" bestFit="1" customWidth="1"/>
    <col min="3214" max="3243" width="0" style="2" hidden="1" customWidth="1"/>
    <col min="3244" max="3244" width="5.7109375" style="2" bestFit="1" customWidth="1"/>
    <col min="3245" max="3245" width="7.28515625" style="2" bestFit="1" customWidth="1"/>
    <col min="3246" max="3246" width="8.5703125" style="2" bestFit="1" customWidth="1"/>
    <col min="3247" max="3247" width="8.42578125" style="2" bestFit="1" customWidth="1"/>
    <col min="3248" max="3248" width="7.85546875" style="2" bestFit="1" customWidth="1"/>
    <col min="3249" max="3278" width="0" style="2" hidden="1" customWidth="1"/>
    <col min="3279" max="3279" width="5.7109375" style="2" bestFit="1" customWidth="1"/>
    <col min="3280" max="3280" width="7.28515625" style="2" bestFit="1" customWidth="1"/>
    <col min="3281" max="3281" width="8.5703125" style="2" bestFit="1" customWidth="1"/>
    <col min="3282" max="3282" width="8.42578125" style="2" bestFit="1" customWidth="1"/>
    <col min="3283" max="3283" width="7.85546875" style="2" bestFit="1" customWidth="1"/>
    <col min="3284" max="3362" width="9.140625" style="2"/>
    <col min="3363" max="3363" width="5.7109375" style="2" customWidth="1"/>
    <col min="3364" max="3364" width="53.85546875" style="2" customWidth="1"/>
    <col min="3365" max="3394" width="0" style="2" hidden="1" customWidth="1"/>
    <col min="3395" max="3395" width="5.7109375" style="2" bestFit="1" customWidth="1"/>
    <col min="3396" max="3396" width="7.28515625" style="2" bestFit="1" customWidth="1"/>
    <col min="3397" max="3397" width="8.5703125" style="2" bestFit="1" customWidth="1"/>
    <col min="3398" max="3398" width="8.42578125" style="2" bestFit="1" customWidth="1"/>
    <col min="3399" max="3399" width="7.85546875" style="2" bestFit="1" customWidth="1"/>
    <col min="3400" max="3429" width="0" style="2" hidden="1" customWidth="1"/>
    <col min="3430" max="3430" width="5.7109375" style="2" bestFit="1" customWidth="1"/>
    <col min="3431" max="3431" width="7.28515625" style="2" bestFit="1" customWidth="1"/>
    <col min="3432" max="3432" width="8.5703125" style="2" bestFit="1" customWidth="1"/>
    <col min="3433" max="3433" width="8.42578125" style="2" bestFit="1" customWidth="1"/>
    <col min="3434" max="3434" width="7.85546875" style="2" bestFit="1" customWidth="1"/>
    <col min="3435" max="3464" width="0" style="2" hidden="1" customWidth="1"/>
    <col min="3465" max="3465" width="5.7109375" style="2" bestFit="1" customWidth="1"/>
    <col min="3466" max="3466" width="7.28515625" style="2" bestFit="1" customWidth="1"/>
    <col min="3467" max="3467" width="8.5703125" style="2" bestFit="1" customWidth="1"/>
    <col min="3468" max="3468" width="8.42578125" style="2" bestFit="1" customWidth="1"/>
    <col min="3469" max="3469" width="7.85546875" style="2" bestFit="1" customWidth="1"/>
    <col min="3470" max="3499" width="0" style="2" hidden="1" customWidth="1"/>
    <col min="3500" max="3500" width="5.7109375" style="2" bestFit="1" customWidth="1"/>
    <col min="3501" max="3501" width="7.28515625" style="2" bestFit="1" customWidth="1"/>
    <col min="3502" max="3502" width="8.5703125" style="2" bestFit="1" customWidth="1"/>
    <col min="3503" max="3503" width="8.42578125" style="2" bestFit="1" customWidth="1"/>
    <col min="3504" max="3504" width="7.85546875" style="2" bestFit="1" customWidth="1"/>
    <col min="3505" max="3534" width="0" style="2" hidden="1" customWidth="1"/>
    <col min="3535" max="3535" width="5.7109375" style="2" bestFit="1" customWidth="1"/>
    <col min="3536" max="3536" width="7.28515625" style="2" bestFit="1" customWidth="1"/>
    <col min="3537" max="3537" width="8.5703125" style="2" bestFit="1" customWidth="1"/>
    <col min="3538" max="3538" width="8.42578125" style="2" bestFit="1" customWidth="1"/>
    <col min="3539" max="3539" width="7.85546875" style="2" bestFit="1" customWidth="1"/>
    <col min="3540" max="3618" width="9.140625" style="2"/>
    <col min="3619" max="3619" width="5.7109375" style="2" customWidth="1"/>
    <col min="3620" max="3620" width="53.85546875" style="2" customWidth="1"/>
    <col min="3621" max="3650" width="0" style="2" hidden="1" customWidth="1"/>
    <col min="3651" max="3651" width="5.7109375" style="2" bestFit="1" customWidth="1"/>
    <col min="3652" max="3652" width="7.28515625" style="2" bestFit="1" customWidth="1"/>
    <col min="3653" max="3653" width="8.5703125" style="2" bestFit="1" customWidth="1"/>
    <col min="3654" max="3654" width="8.42578125" style="2" bestFit="1" customWidth="1"/>
    <col min="3655" max="3655" width="7.85546875" style="2" bestFit="1" customWidth="1"/>
    <col min="3656" max="3685" width="0" style="2" hidden="1" customWidth="1"/>
    <col min="3686" max="3686" width="5.7109375" style="2" bestFit="1" customWidth="1"/>
    <col min="3687" max="3687" width="7.28515625" style="2" bestFit="1" customWidth="1"/>
    <col min="3688" max="3688" width="8.5703125" style="2" bestFit="1" customWidth="1"/>
    <col min="3689" max="3689" width="8.42578125" style="2" bestFit="1" customWidth="1"/>
    <col min="3690" max="3690" width="7.85546875" style="2" bestFit="1" customWidth="1"/>
    <col min="3691" max="3720" width="0" style="2" hidden="1" customWidth="1"/>
    <col min="3721" max="3721" width="5.7109375" style="2" bestFit="1" customWidth="1"/>
    <col min="3722" max="3722" width="7.28515625" style="2" bestFit="1" customWidth="1"/>
    <col min="3723" max="3723" width="8.5703125" style="2" bestFit="1" customWidth="1"/>
    <col min="3724" max="3724" width="8.42578125" style="2" bestFit="1" customWidth="1"/>
    <col min="3725" max="3725" width="7.85546875" style="2" bestFit="1" customWidth="1"/>
    <col min="3726" max="3755" width="0" style="2" hidden="1" customWidth="1"/>
    <col min="3756" max="3756" width="5.7109375" style="2" bestFit="1" customWidth="1"/>
    <col min="3757" max="3757" width="7.28515625" style="2" bestFit="1" customWidth="1"/>
    <col min="3758" max="3758" width="8.5703125" style="2" bestFit="1" customWidth="1"/>
    <col min="3759" max="3759" width="8.42578125" style="2" bestFit="1" customWidth="1"/>
    <col min="3760" max="3760" width="7.85546875" style="2" bestFit="1" customWidth="1"/>
    <col min="3761" max="3790" width="0" style="2" hidden="1" customWidth="1"/>
    <col min="3791" max="3791" width="5.7109375" style="2" bestFit="1" customWidth="1"/>
    <col min="3792" max="3792" width="7.28515625" style="2" bestFit="1" customWidth="1"/>
    <col min="3793" max="3793" width="8.5703125" style="2" bestFit="1" customWidth="1"/>
    <col min="3794" max="3794" width="8.42578125" style="2" bestFit="1" customWidth="1"/>
    <col min="3795" max="3795" width="7.85546875" style="2" bestFit="1" customWidth="1"/>
    <col min="3796" max="3874" width="9.140625" style="2"/>
    <col min="3875" max="3875" width="5.7109375" style="2" customWidth="1"/>
    <col min="3876" max="3876" width="53.85546875" style="2" customWidth="1"/>
    <col min="3877" max="3906" width="0" style="2" hidden="1" customWidth="1"/>
    <col min="3907" max="3907" width="5.7109375" style="2" bestFit="1" customWidth="1"/>
    <col min="3908" max="3908" width="7.28515625" style="2" bestFit="1" customWidth="1"/>
    <col min="3909" max="3909" width="8.5703125" style="2" bestFit="1" customWidth="1"/>
    <col min="3910" max="3910" width="8.42578125" style="2" bestFit="1" customWidth="1"/>
    <col min="3911" max="3911" width="7.85546875" style="2" bestFit="1" customWidth="1"/>
    <col min="3912" max="3941" width="0" style="2" hidden="1" customWidth="1"/>
    <col min="3942" max="3942" width="5.7109375" style="2" bestFit="1" customWidth="1"/>
    <col min="3943" max="3943" width="7.28515625" style="2" bestFit="1" customWidth="1"/>
    <col min="3944" max="3944" width="8.5703125" style="2" bestFit="1" customWidth="1"/>
    <col min="3945" max="3945" width="8.42578125" style="2" bestFit="1" customWidth="1"/>
    <col min="3946" max="3946" width="7.85546875" style="2" bestFit="1" customWidth="1"/>
    <col min="3947" max="3976" width="0" style="2" hidden="1" customWidth="1"/>
    <col min="3977" max="3977" width="5.7109375" style="2" bestFit="1" customWidth="1"/>
    <col min="3978" max="3978" width="7.28515625" style="2" bestFit="1" customWidth="1"/>
    <col min="3979" max="3979" width="8.5703125" style="2" bestFit="1" customWidth="1"/>
    <col min="3980" max="3980" width="8.42578125" style="2" bestFit="1" customWidth="1"/>
    <col min="3981" max="3981" width="7.85546875" style="2" bestFit="1" customWidth="1"/>
    <col min="3982" max="4011" width="0" style="2" hidden="1" customWidth="1"/>
    <col min="4012" max="4012" width="5.7109375" style="2" bestFit="1" customWidth="1"/>
    <col min="4013" max="4013" width="7.28515625" style="2" bestFit="1" customWidth="1"/>
    <col min="4014" max="4014" width="8.5703125" style="2" bestFit="1" customWidth="1"/>
    <col min="4015" max="4015" width="8.42578125" style="2" bestFit="1" customWidth="1"/>
    <col min="4016" max="4016" width="7.85546875" style="2" bestFit="1" customWidth="1"/>
    <col min="4017" max="4046" width="0" style="2" hidden="1" customWidth="1"/>
    <col min="4047" max="4047" width="5.7109375" style="2" bestFit="1" customWidth="1"/>
    <col min="4048" max="4048" width="7.28515625" style="2" bestFit="1" customWidth="1"/>
    <col min="4049" max="4049" width="8.5703125" style="2" bestFit="1" customWidth="1"/>
    <col min="4050" max="4050" width="8.42578125" style="2" bestFit="1" customWidth="1"/>
    <col min="4051" max="4051" width="7.85546875" style="2" bestFit="1" customWidth="1"/>
    <col min="4052" max="4130" width="9.140625" style="2"/>
    <col min="4131" max="4131" width="5.7109375" style="2" customWidth="1"/>
    <col min="4132" max="4132" width="53.85546875" style="2" customWidth="1"/>
    <col min="4133" max="4162" width="0" style="2" hidden="1" customWidth="1"/>
    <col min="4163" max="4163" width="5.7109375" style="2" bestFit="1" customWidth="1"/>
    <col min="4164" max="4164" width="7.28515625" style="2" bestFit="1" customWidth="1"/>
    <col min="4165" max="4165" width="8.5703125" style="2" bestFit="1" customWidth="1"/>
    <col min="4166" max="4166" width="8.42578125" style="2" bestFit="1" customWidth="1"/>
    <col min="4167" max="4167" width="7.85546875" style="2" bestFit="1" customWidth="1"/>
    <col min="4168" max="4197" width="0" style="2" hidden="1" customWidth="1"/>
    <col min="4198" max="4198" width="5.7109375" style="2" bestFit="1" customWidth="1"/>
    <col min="4199" max="4199" width="7.28515625" style="2" bestFit="1" customWidth="1"/>
    <col min="4200" max="4200" width="8.5703125" style="2" bestFit="1" customWidth="1"/>
    <col min="4201" max="4201" width="8.42578125" style="2" bestFit="1" customWidth="1"/>
    <col min="4202" max="4202" width="7.85546875" style="2" bestFit="1" customWidth="1"/>
    <col min="4203" max="4232" width="0" style="2" hidden="1" customWidth="1"/>
    <col min="4233" max="4233" width="5.7109375" style="2" bestFit="1" customWidth="1"/>
    <col min="4234" max="4234" width="7.28515625" style="2" bestFit="1" customWidth="1"/>
    <col min="4235" max="4235" width="8.5703125" style="2" bestFit="1" customWidth="1"/>
    <col min="4236" max="4236" width="8.42578125" style="2" bestFit="1" customWidth="1"/>
    <col min="4237" max="4237" width="7.85546875" style="2" bestFit="1" customWidth="1"/>
    <col min="4238" max="4267" width="0" style="2" hidden="1" customWidth="1"/>
    <col min="4268" max="4268" width="5.7109375" style="2" bestFit="1" customWidth="1"/>
    <col min="4269" max="4269" width="7.28515625" style="2" bestFit="1" customWidth="1"/>
    <col min="4270" max="4270" width="8.5703125" style="2" bestFit="1" customWidth="1"/>
    <col min="4271" max="4271" width="8.42578125" style="2" bestFit="1" customWidth="1"/>
    <col min="4272" max="4272" width="7.85546875" style="2" bestFit="1" customWidth="1"/>
    <col min="4273" max="4302" width="0" style="2" hidden="1" customWidth="1"/>
    <col min="4303" max="4303" width="5.7109375" style="2" bestFit="1" customWidth="1"/>
    <col min="4304" max="4304" width="7.28515625" style="2" bestFit="1" customWidth="1"/>
    <col min="4305" max="4305" width="8.5703125" style="2" bestFit="1" customWidth="1"/>
    <col min="4306" max="4306" width="8.42578125" style="2" bestFit="1" customWidth="1"/>
    <col min="4307" max="4307" width="7.85546875" style="2" bestFit="1" customWidth="1"/>
    <col min="4308" max="4386" width="9.140625" style="2"/>
    <col min="4387" max="4387" width="5.7109375" style="2" customWidth="1"/>
    <col min="4388" max="4388" width="53.85546875" style="2" customWidth="1"/>
    <col min="4389" max="4418" width="0" style="2" hidden="1" customWidth="1"/>
    <col min="4419" max="4419" width="5.7109375" style="2" bestFit="1" customWidth="1"/>
    <col min="4420" max="4420" width="7.28515625" style="2" bestFit="1" customWidth="1"/>
    <col min="4421" max="4421" width="8.5703125" style="2" bestFit="1" customWidth="1"/>
    <col min="4422" max="4422" width="8.42578125" style="2" bestFit="1" customWidth="1"/>
    <col min="4423" max="4423" width="7.85546875" style="2" bestFit="1" customWidth="1"/>
    <col min="4424" max="4453" width="0" style="2" hidden="1" customWidth="1"/>
    <col min="4454" max="4454" width="5.7109375" style="2" bestFit="1" customWidth="1"/>
    <col min="4455" max="4455" width="7.28515625" style="2" bestFit="1" customWidth="1"/>
    <col min="4456" max="4456" width="8.5703125" style="2" bestFit="1" customWidth="1"/>
    <col min="4457" max="4457" width="8.42578125" style="2" bestFit="1" customWidth="1"/>
    <col min="4458" max="4458" width="7.85546875" style="2" bestFit="1" customWidth="1"/>
    <col min="4459" max="4488" width="0" style="2" hidden="1" customWidth="1"/>
    <col min="4489" max="4489" width="5.7109375" style="2" bestFit="1" customWidth="1"/>
    <col min="4490" max="4490" width="7.28515625" style="2" bestFit="1" customWidth="1"/>
    <col min="4491" max="4491" width="8.5703125" style="2" bestFit="1" customWidth="1"/>
    <col min="4492" max="4492" width="8.42578125" style="2" bestFit="1" customWidth="1"/>
    <col min="4493" max="4493" width="7.85546875" style="2" bestFit="1" customWidth="1"/>
    <col min="4494" max="4523" width="0" style="2" hidden="1" customWidth="1"/>
    <col min="4524" max="4524" width="5.7109375" style="2" bestFit="1" customWidth="1"/>
    <col min="4525" max="4525" width="7.28515625" style="2" bestFit="1" customWidth="1"/>
    <col min="4526" max="4526" width="8.5703125" style="2" bestFit="1" customWidth="1"/>
    <col min="4527" max="4527" width="8.42578125" style="2" bestFit="1" customWidth="1"/>
    <col min="4528" max="4528" width="7.85546875" style="2" bestFit="1" customWidth="1"/>
    <col min="4529" max="4558" width="0" style="2" hidden="1" customWidth="1"/>
    <col min="4559" max="4559" width="5.7109375" style="2" bestFit="1" customWidth="1"/>
    <col min="4560" max="4560" width="7.28515625" style="2" bestFit="1" customWidth="1"/>
    <col min="4561" max="4561" width="8.5703125" style="2" bestFit="1" customWidth="1"/>
    <col min="4562" max="4562" width="8.42578125" style="2" bestFit="1" customWidth="1"/>
    <col min="4563" max="4563" width="7.85546875" style="2" bestFit="1" customWidth="1"/>
    <col min="4564" max="4642" width="9.140625" style="2"/>
    <col min="4643" max="4643" width="5.7109375" style="2" customWidth="1"/>
    <col min="4644" max="4644" width="53.85546875" style="2" customWidth="1"/>
    <col min="4645" max="4674" width="0" style="2" hidden="1" customWidth="1"/>
    <col min="4675" max="4675" width="5.7109375" style="2" bestFit="1" customWidth="1"/>
    <col min="4676" max="4676" width="7.28515625" style="2" bestFit="1" customWidth="1"/>
    <col min="4677" max="4677" width="8.5703125" style="2" bestFit="1" customWidth="1"/>
    <col min="4678" max="4678" width="8.42578125" style="2" bestFit="1" customWidth="1"/>
    <col min="4679" max="4679" width="7.85546875" style="2" bestFit="1" customWidth="1"/>
    <col min="4680" max="4709" width="0" style="2" hidden="1" customWidth="1"/>
    <col min="4710" max="4710" width="5.7109375" style="2" bestFit="1" customWidth="1"/>
    <col min="4711" max="4711" width="7.28515625" style="2" bestFit="1" customWidth="1"/>
    <col min="4712" max="4712" width="8.5703125" style="2" bestFit="1" customWidth="1"/>
    <col min="4713" max="4713" width="8.42578125" style="2" bestFit="1" customWidth="1"/>
    <col min="4714" max="4714" width="7.85546875" style="2" bestFit="1" customWidth="1"/>
    <col min="4715" max="4744" width="0" style="2" hidden="1" customWidth="1"/>
    <col min="4745" max="4745" width="5.7109375" style="2" bestFit="1" customWidth="1"/>
    <col min="4746" max="4746" width="7.28515625" style="2" bestFit="1" customWidth="1"/>
    <col min="4747" max="4747" width="8.5703125" style="2" bestFit="1" customWidth="1"/>
    <col min="4748" max="4748" width="8.42578125" style="2" bestFit="1" customWidth="1"/>
    <col min="4749" max="4749" width="7.85546875" style="2" bestFit="1" customWidth="1"/>
    <col min="4750" max="4779" width="0" style="2" hidden="1" customWidth="1"/>
    <col min="4780" max="4780" width="5.7109375" style="2" bestFit="1" customWidth="1"/>
    <col min="4781" max="4781" width="7.28515625" style="2" bestFit="1" customWidth="1"/>
    <col min="4782" max="4782" width="8.5703125" style="2" bestFit="1" customWidth="1"/>
    <col min="4783" max="4783" width="8.42578125" style="2" bestFit="1" customWidth="1"/>
    <col min="4784" max="4784" width="7.85546875" style="2" bestFit="1" customWidth="1"/>
    <col min="4785" max="4814" width="0" style="2" hidden="1" customWidth="1"/>
    <col min="4815" max="4815" width="5.7109375" style="2" bestFit="1" customWidth="1"/>
    <col min="4816" max="4816" width="7.28515625" style="2" bestFit="1" customWidth="1"/>
    <col min="4817" max="4817" width="8.5703125" style="2" bestFit="1" customWidth="1"/>
    <col min="4818" max="4818" width="8.42578125" style="2" bestFit="1" customWidth="1"/>
    <col min="4819" max="4819" width="7.85546875" style="2" bestFit="1" customWidth="1"/>
    <col min="4820" max="4898" width="9.140625" style="2"/>
    <col min="4899" max="4899" width="5.7109375" style="2" customWidth="1"/>
    <col min="4900" max="4900" width="53.85546875" style="2" customWidth="1"/>
    <col min="4901" max="4930" width="0" style="2" hidden="1" customWidth="1"/>
    <col min="4931" max="4931" width="5.7109375" style="2" bestFit="1" customWidth="1"/>
    <col min="4932" max="4932" width="7.28515625" style="2" bestFit="1" customWidth="1"/>
    <col min="4933" max="4933" width="8.5703125" style="2" bestFit="1" customWidth="1"/>
    <col min="4934" max="4934" width="8.42578125" style="2" bestFit="1" customWidth="1"/>
    <col min="4935" max="4935" width="7.85546875" style="2" bestFit="1" customWidth="1"/>
    <col min="4936" max="4965" width="0" style="2" hidden="1" customWidth="1"/>
    <col min="4966" max="4966" width="5.7109375" style="2" bestFit="1" customWidth="1"/>
    <col min="4967" max="4967" width="7.28515625" style="2" bestFit="1" customWidth="1"/>
    <col min="4968" max="4968" width="8.5703125" style="2" bestFit="1" customWidth="1"/>
    <col min="4969" max="4969" width="8.42578125" style="2" bestFit="1" customWidth="1"/>
    <col min="4970" max="4970" width="7.85546875" style="2" bestFit="1" customWidth="1"/>
    <col min="4971" max="5000" width="0" style="2" hidden="1" customWidth="1"/>
    <col min="5001" max="5001" width="5.7109375" style="2" bestFit="1" customWidth="1"/>
    <col min="5002" max="5002" width="7.28515625" style="2" bestFit="1" customWidth="1"/>
    <col min="5003" max="5003" width="8.5703125" style="2" bestFit="1" customWidth="1"/>
    <col min="5004" max="5004" width="8.42578125" style="2" bestFit="1" customWidth="1"/>
    <col min="5005" max="5005" width="7.85546875" style="2" bestFit="1" customWidth="1"/>
    <col min="5006" max="5035" width="0" style="2" hidden="1" customWidth="1"/>
    <col min="5036" max="5036" width="5.7109375" style="2" bestFit="1" customWidth="1"/>
    <col min="5037" max="5037" width="7.28515625" style="2" bestFit="1" customWidth="1"/>
    <col min="5038" max="5038" width="8.5703125" style="2" bestFit="1" customWidth="1"/>
    <col min="5039" max="5039" width="8.42578125" style="2" bestFit="1" customWidth="1"/>
    <col min="5040" max="5040" width="7.85546875" style="2" bestFit="1" customWidth="1"/>
    <col min="5041" max="5070" width="0" style="2" hidden="1" customWidth="1"/>
    <col min="5071" max="5071" width="5.7109375" style="2" bestFit="1" customWidth="1"/>
    <col min="5072" max="5072" width="7.28515625" style="2" bestFit="1" customWidth="1"/>
    <col min="5073" max="5073" width="8.5703125" style="2" bestFit="1" customWidth="1"/>
    <col min="5074" max="5074" width="8.42578125" style="2" bestFit="1" customWidth="1"/>
    <col min="5075" max="5075" width="7.85546875" style="2" bestFit="1" customWidth="1"/>
    <col min="5076" max="5154" width="9.140625" style="2"/>
    <col min="5155" max="5155" width="5.7109375" style="2" customWidth="1"/>
    <col min="5156" max="5156" width="53.85546875" style="2" customWidth="1"/>
    <col min="5157" max="5186" width="0" style="2" hidden="1" customWidth="1"/>
    <col min="5187" max="5187" width="5.7109375" style="2" bestFit="1" customWidth="1"/>
    <col min="5188" max="5188" width="7.28515625" style="2" bestFit="1" customWidth="1"/>
    <col min="5189" max="5189" width="8.5703125" style="2" bestFit="1" customWidth="1"/>
    <col min="5190" max="5190" width="8.42578125" style="2" bestFit="1" customWidth="1"/>
    <col min="5191" max="5191" width="7.85546875" style="2" bestFit="1" customWidth="1"/>
    <col min="5192" max="5221" width="0" style="2" hidden="1" customWidth="1"/>
    <col min="5222" max="5222" width="5.7109375" style="2" bestFit="1" customWidth="1"/>
    <col min="5223" max="5223" width="7.28515625" style="2" bestFit="1" customWidth="1"/>
    <col min="5224" max="5224" width="8.5703125" style="2" bestFit="1" customWidth="1"/>
    <col min="5225" max="5225" width="8.42578125" style="2" bestFit="1" customWidth="1"/>
    <col min="5226" max="5226" width="7.85546875" style="2" bestFit="1" customWidth="1"/>
    <col min="5227" max="5256" width="0" style="2" hidden="1" customWidth="1"/>
    <col min="5257" max="5257" width="5.7109375" style="2" bestFit="1" customWidth="1"/>
    <col min="5258" max="5258" width="7.28515625" style="2" bestFit="1" customWidth="1"/>
    <col min="5259" max="5259" width="8.5703125" style="2" bestFit="1" customWidth="1"/>
    <col min="5260" max="5260" width="8.42578125" style="2" bestFit="1" customWidth="1"/>
    <col min="5261" max="5261" width="7.85546875" style="2" bestFit="1" customWidth="1"/>
    <col min="5262" max="5291" width="0" style="2" hidden="1" customWidth="1"/>
    <col min="5292" max="5292" width="5.7109375" style="2" bestFit="1" customWidth="1"/>
    <col min="5293" max="5293" width="7.28515625" style="2" bestFit="1" customWidth="1"/>
    <col min="5294" max="5294" width="8.5703125" style="2" bestFit="1" customWidth="1"/>
    <col min="5295" max="5295" width="8.42578125" style="2" bestFit="1" customWidth="1"/>
    <col min="5296" max="5296" width="7.85546875" style="2" bestFit="1" customWidth="1"/>
    <col min="5297" max="5326" width="0" style="2" hidden="1" customWidth="1"/>
    <col min="5327" max="5327" width="5.7109375" style="2" bestFit="1" customWidth="1"/>
    <col min="5328" max="5328" width="7.28515625" style="2" bestFit="1" customWidth="1"/>
    <col min="5329" max="5329" width="8.5703125" style="2" bestFit="1" customWidth="1"/>
    <col min="5330" max="5330" width="8.42578125" style="2" bestFit="1" customWidth="1"/>
    <col min="5331" max="5331" width="7.85546875" style="2" bestFit="1" customWidth="1"/>
    <col min="5332" max="5410" width="9.140625" style="2"/>
    <col min="5411" max="5411" width="5.7109375" style="2" customWidth="1"/>
    <col min="5412" max="5412" width="53.85546875" style="2" customWidth="1"/>
    <col min="5413" max="5442" width="0" style="2" hidden="1" customWidth="1"/>
    <col min="5443" max="5443" width="5.7109375" style="2" bestFit="1" customWidth="1"/>
    <col min="5444" max="5444" width="7.28515625" style="2" bestFit="1" customWidth="1"/>
    <col min="5445" max="5445" width="8.5703125" style="2" bestFit="1" customWidth="1"/>
    <col min="5446" max="5446" width="8.42578125" style="2" bestFit="1" customWidth="1"/>
    <col min="5447" max="5447" width="7.85546875" style="2" bestFit="1" customWidth="1"/>
    <col min="5448" max="5477" width="0" style="2" hidden="1" customWidth="1"/>
    <col min="5478" max="5478" width="5.7109375" style="2" bestFit="1" customWidth="1"/>
    <col min="5479" max="5479" width="7.28515625" style="2" bestFit="1" customWidth="1"/>
    <col min="5480" max="5480" width="8.5703125" style="2" bestFit="1" customWidth="1"/>
    <col min="5481" max="5481" width="8.42578125" style="2" bestFit="1" customWidth="1"/>
    <col min="5482" max="5482" width="7.85546875" style="2" bestFit="1" customWidth="1"/>
    <col min="5483" max="5512" width="0" style="2" hidden="1" customWidth="1"/>
    <col min="5513" max="5513" width="5.7109375" style="2" bestFit="1" customWidth="1"/>
    <col min="5514" max="5514" width="7.28515625" style="2" bestFit="1" customWidth="1"/>
    <col min="5515" max="5515" width="8.5703125" style="2" bestFit="1" customWidth="1"/>
    <col min="5516" max="5516" width="8.42578125" style="2" bestFit="1" customWidth="1"/>
    <col min="5517" max="5517" width="7.85546875" style="2" bestFit="1" customWidth="1"/>
    <col min="5518" max="5547" width="0" style="2" hidden="1" customWidth="1"/>
    <col min="5548" max="5548" width="5.7109375" style="2" bestFit="1" customWidth="1"/>
    <col min="5549" max="5549" width="7.28515625" style="2" bestFit="1" customWidth="1"/>
    <col min="5550" max="5550" width="8.5703125" style="2" bestFit="1" customWidth="1"/>
    <col min="5551" max="5551" width="8.42578125" style="2" bestFit="1" customWidth="1"/>
    <col min="5552" max="5552" width="7.85546875" style="2" bestFit="1" customWidth="1"/>
    <col min="5553" max="5582" width="0" style="2" hidden="1" customWidth="1"/>
    <col min="5583" max="5583" width="5.7109375" style="2" bestFit="1" customWidth="1"/>
    <col min="5584" max="5584" width="7.28515625" style="2" bestFit="1" customWidth="1"/>
    <col min="5585" max="5585" width="8.5703125" style="2" bestFit="1" customWidth="1"/>
    <col min="5586" max="5586" width="8.42578125" style="2" bestFit="1" customWidth="1"/>
    <col min="5587" max="5587" width="7.85546875" style="2" bestFit="1" customWidth="1"/>
    <col min="5588" max="5666" width="9.140625" style="2"/>
    <col min="5667" max="5667" width="5.7109375" style="2" customWidth="1"/>
    <col min="5668" max="5668" width="53.85546875" style="2" customWidth="1"/>
    <col min="5669" max="5698" width="0" style="2" hidden="1" customWidth="1"/>
    <col min="5699" max="5699" width="5.7109375" style="2" bestFit="1" customWidth="1"/>
    <col min="5700" max="5700" width="7.28515625" style="2" bestFit="1" customWidth="1"/>
    <col min="5701" max="5701" width="8.5703125" style="2" bestFit="1" customWidth="1"/>
    <col min="5702" max="5702" width="8.42578125" style="2" bestFit="1" customWidth="1"/>
    <col min="5703" max="5703" width="7.85546875" style="2" bestFit="1" customWidth="1"/>
    <col min="5704" max="5733" width="0" style="2" hidden="1" customWidth="1"/>
    <col min="5734" max="5734" width="5.7109375" style="2" bestFit="1" customWidth="1"/>
    <col min="5735" max="5735" width="7.28515625" style="2" bestFit="1" customWidth="1"/>
    <col min="5736" max="5736" width="8.5703125" style="2" bestFit="1" customWidth="1"/>
    <col min="5737" max="5737" width="8.42578125" style="2" bestFit="1" customWidth="1"/>
    <col min="5738" max="5738" width="7.85546875" style="2" bestFit="1" customWidth="1"/>
    <col min="5739" max="5768" width="0" style="2" hidden="1" customWidth="1"/>
    <col min="5769" max="5769" width="5.7109375" style="2" bestFit="1" customWidth="1"/>
    <col min="5770" max="5770" width="7.28515625" style="2" bestFit="1" customWidth="1"/>
    <col min="5771" max="5771" width="8.5703125" style="2" bestFit="1" customWidth="1"/>
    <col min="5772" max="5772" width="8.42578125" style="2" bestFit="1" customWidth="1"/>
    <col min="5773" max="5773" width="7.85546875" style="2" bestFit="1" customWidth="1"/>
    <col min="5774" max="5803" width="0" style="2" hidden="1" customWidth="1"/>
    <col min="5804" max="5804" width="5.7109375" style="2" bestFit="1" customWidth="1"/>
    <col min="5805" max="5805" width="7.28515625" style="2" bestFit="1" customWidth="1"/>
    <col min="5806" max="5806" width="8.5703125" style="2" bestFit="1" customWidth="1"/>
    <col min="5807" max="5807" width="8.42578125" style="2" bestFit="1" customWidth="1"/>
    <col min="5808" max="5808" width="7.85546875" style="2" bestFit="1" customWidth="1"/>
    <col min="5809" max="5838" width="0" style="2" hidden="1" customWidth="1"/>
    <col min="5839" max="5839" width="5.7109375" style="2" bestFit="1" customWidth="1"/>
    <col min="5840" max="5840" width="7.28515625" style="2" bestFit="1" customWidth="1"/>
    <col min="5841" max="5841" width="8.5703125" style="2" bestFit="1" customWidth="1"/>
    <col min="5842" max="5842" width="8.42578125" style="2" bestFit="1" customWidth="1"/>
    <col min="5843" max="5843" width="7.85546875" style="2" bestFit="1" customWidth="1"/>
    <col min="5844" max="5922" width="9.140625" style="2"/>
    <col min="5923" max="5923" width="5.7109375" style="2" customWidth="1"/>
    <col min="5924" max="5924" width="53.85546875" style="2" customWidth="1"/>
    <col min="5925" max="5954" width="0" style="2" hidden="1" customWidth="1"/>
    <col min="5955" max="5955" width="5.7109375" style="2" bestFit="1" customWidth="1"/>
    <col min="5956" max="5956" width="7.28515625" style="2" bestFit="1" customWidth="1"/>
    <col min="5957" max="5957" width="8.5703125" style="2" bestFit="1" customWidth="1"/>
    <col min="5958" max="5958" width="8.42578125" style="2" bestFit="1" customWidth="1"/>
    <col min="5959" max="5959" width="7.85546875" style="2" bestFit="1" customWidth="1"/>
    <col min="5960" max="5989" width="0" style="2" hidden="1" customWidth="1"/>
    <col min="5990" max="5990" width="5.7109375" style="2" bestFit="1" customWidth="1"/>
    <col min="5991" max="5991" width="7.28515625" style="2" bestFit="1" customWidth="1"/>
    <col min="5992" max="5992" width="8.5703125" style="2" bestFit="1" customWidth="1"/>
    <col min="5993" max="5993" width="8.42578125" style="2" bestFit="1" customWidth="1"/>
    <col min="5994" max="5994" width="7.85546875" style="2" bestFit="1" customWidth="1"/>
    <col min="5995" max="6024" width="0" style="2" hidden="1" customWidth="1"/>
    <col min="6025" max="6025" width="5.7109375" style="2" bestFit="1" customWidth="1"/>
    <col min="6026" max="6026" width="7.28515625" style="2" bestFit="1" customWidth="1"/>
    <col min="6027" max="6027" width="8.5703125" style="2" bestFit="1" customWidth="1"/>
    <col min="6028" max="6028" width="8.42578125" style="2" bestFit="1" customWidth="1"/>
    <col min="6029" max="6029" width="7.85546875" style="2" bestFit="1" customWidth="1"/>
    <col min="6030" max="6059" width="0" style="2" hidden="1" customWidth="1"/>
    <col min="6060" max="6060" width="5.7109375" style="2" bestFit="1" customWidth="1"/>
    <col min="6061" max="6061" width="7.28515625" style="2" bestFit="1" customWidth="1"/>
    <col min="6062" max="6062" width="8.5703125" style="2" bestFit="1" customWidth="1"/>
    <col min="6063" max="6063" width="8.42578125" style="2" bestFit="1" customWidth="1"/>
    <col min="6064" max="6064" width="7.85546875" style="2" bestFit="1" customWidth="1"/>
    <col min="6065" max="6094" width="0" style="2" hidden="1" customWidth="1"/>
    <col min="6095" max="6095" width="5.7109375" style="2" bestFit="1" customWidth="1"/>
    <col min="6096" max="6096" width="7.28515625" style="2" bestFit="1" customWidth="1"/>
    <col min="6097" max="6097" width="8.5703125" style="2" bestFit="1" customWidth="1"/>
    <col min="6098" max="6098" width="8.42578125" style="2" bestFit="1" customWidth="1"/>
    <col min="6099" max="6099" width="7.85546875" style="2" bestFit="1" customWidth="1"/>
    <col min="6100" max="6178" width="9.140625" style="2"/>
    <col min="6179" max="6179" width="5.7109375" style="2" customWidth="1"/>
    <col min="6180" max="6180" width="53.85546875" style="2" customWidth="1"/>
    <col min="6181" max="6210" width="0" style="2" hidden="1" customWidth="1"/>
    <col min="6211" max="6211" width="5.7109375" style="2" bestFit="1" customWidth="1"/>
    <col min="6212" max="6212" width="7.28515625" style="2" bestFit="1" customWidth="1"/>
    <col min="6213" max="6213" width="8.5703125" style="2" bestFit="1" customWidth="1"/>
    <col min="6214" max="6214" width="8.42578125" style="2" bestFit="1" customWidth="1"/>
    <col min="6215" max="6215" width="7.85546875" style="2" bestFit="1" customWidth="1"/>
    <col min="6216" max="6245" width="0" style="2" hidden="1" customWidth="1"/>
    <col min="6246" max="6246" width="5.7109375" style="2" bestFit="1" customWidth="1"/>
    <col min="6247" max="6247" width="7.28515625" style="2" bestFit="1" customWidth="1"/>
    <col min="6248" max="6248" width="8.5703125" style="2" bestFit="1" customWidth="1"/>
    <col min="6249" max="6249" width="8.42578125" style="2" bestFit="1" customWidth="1"/>
    <col min="6250" max="6250" width="7.85546875" style="2" bestFit="1" customWidth="1"/>
    <col min="6251" max="6280" width="0" style="2" hidden="1" customWidth="1"/>
    <col min="6281" max="6281" width="5.7109375" style="2" bestFit="1" customWidth="1"/>
    <col min="6282" max="6282" width="7.28515625" style="2" bestFit="1" customWidth="1"/>
    <col min="6283" max="6283" width="8.5703125" style="2" bestFit="1" customWidth="1"/>
    <col min="6284" max="6284" width="8.42578125" style="2" bestFit="1" customWidth="1"/>
    <col min="6285" max="6285" width="7.85546875" style="2" bestFit="1" customWidth="1"/>
    <col min="6286" max="6315" width="0" style="2" hidden="1" customWidth="1"/>
    <col min="6316" max="6316" width="5.7109375" style="2" bestFit="1" customWidth="1"/>
    <col min="6317" max="6317" width="7.28515625" style="2" bestFit="1" customWidth="1"/>
    <col min="6318" max="6318" width="8.5703125" style="2" bestFit="1" customWidth="1"/>
    <col min="6319" max="6319" width="8.42578125" style="2" bestFit="1" customWidth="1"/>
    <col min="6320" max="6320" width="7.85546875" style="2" bestFit="1" customWidth="1"/>
    <col min="6321" max="6350" width="0" style="2" hidden="1" customWidth="1"/>
    <col min="6351" max="6351" width="5.7109375" style="2" bestFit="1" customWidth="1"/>
    <col min="6352" max="6352" width="7.28515625" style="2" bestFit="1" customWidth="1"/>
    <col min="6353" max="6353" width="8.5703125" style="2" bestFit="1" customWidth="1"/>
    <col min="6354" max="6354" width="8.42578125" style="2" bestFit="1" customWidth="1"/>
    <col min="6355" max="6355" width="7.85546875" style="2" bestFit="1" customWidth="1"/>
    <col min="6356" max="6434" width="9.140625" style="2"/>
    <col min="6435" max="6435" width="5.7109375" style="2" customWidth="1"/>
    <col min="6436" max="6436" width="53.85546875" style="2" customWidth="1"/>
    <col min="6437" max="6466" width="0" style="2" hidden="1" customWidth="1"/>
    <col min="6467" max="6467" width="5.7109375" style="2" bestFit="1" customWidth="1"/>
    <col min="6468" max="6468" width="7.28515625" style="2" bestFit="1" customWidth="1"/>
    <col min="6469" max="6469" width="8.5703125" style="2" bestFit="1" customWidth="1"/>
    <col min="6470" max="6470" width="8.42578125" style="2" bestFit="1" customWidth="1"/>
    <col min="6471" max="6471" width="7.85546875" style="2" bestFit="1" customWidth="1"/>
    <col min="6472" max="6501" width="0" style="2" hidden="1" customWidth="1"/>
    <col min="6502" max="6502" width="5.7109375" style="2" bestFit="1" customWidth="1"/>
    <col min="6503" max="6503" width="7.28515625" style="2" bestFit="1" customWidth="1"/>
    <col min="6504" max="6504" width="8.5703125" style="2" bestFit="1" customWidth="1"/>
    <col min="6505" max="6505" width="8.42578125" style="2" bestFit="1" customWidth="1"/>
    <col min="6506" max="6506" width="7.85546875" style="2" bestFit="1" customWidth="1"/>
    <col min="6507" max="6536" width="0" style="2" hidden="1" customWidth="1"/>
    <col min="6537" max="6537" width="5.7109375" style="2" bestFit="1" customWidth="1"/>
    <col min="6538" max="6538" width="7.28515625" style="2" bestFit="1" customWidth="1"/>
    <col min="6539" max="6539" width="8.5703125" style="2" bestFit="1" customWidth="1"/>
    <col min="6540" max="6540" width="8.42578125" style="2" bestFit="1" customWidth="1"/>
    <col min="6541" max="6541" width="7.85546875" style="2" bestFit="1" customWidth="1"/>
    <col min="6542" max="6571" width="0" style="2" hidden="1" customWidth="1"/>
    <col min="6572" max="6572" width="5.7109375" style="2" bestFit="1" customWidth="1"/>
    <col min="6573" max="6573" width="7.28515625" style="2" bestFit="1" customWidth="1"/>
    <col min="6574" max="6574" width="8.5703125" style="2" bestFit="1" customWidth="1"/>
    <col min="6575" max="6575" width="8.42578125" style="2" bestFit="1" customWidth="1"/>
    <col min="6576" max="6576" width="7.85546875" style="2" bestFit="1" customWidth="1"/>
    <col min="6577" max="6606" width="0" style="2" hidden="1" customWidth="1"/>
    <col min="6607" max="6607" width="5.7109375" style="2" bestFit="1" customWidth="1"/>
    <col min="6608" max="6608" width="7.28515625" style="2" bestFit="1" customWidth="1"/>
    <col min="6609" max="6609" width="8.5703125" style="2" bestFit="1" customWidth="1"/>
    <col min="6610" max="6610" width="8.42578125" style="2" bestFit="1" customWidth="1"/>
    <col min="6611" max="6611" width="7.85546875" style="2" bestFit="1" customWidth="1"/>
    <col min="6612" max="6690" width="9.140625" style="2"/>
    <col min="6691" max="6691" width="5.7109375" style="2" customWidth="1"/>
    <col min="6692" max="6692" width="53.85546875" style="2" customWidth="1"/>
    <col min="6693" max="6722" width="0" style="2" hidden="1" customWidth="1"/>
    <col min="6723" max="6723" width="5.7109375" style="2" bestFit="1" customWidth="1"/>
    <col min="6724" max="6724" width="7.28515625" style="2" bestFit="1" customWidth="1"/>
    <col min="6725" max="6725" width="8.5703125" style="2" bestFit="1" customWidth="1"/>
    <col min="6726" max="6726" width="8.42578125" style="2" bestFit="1" customWidth="1"/>
    <col min="6727" max="6727" width="7.85546875" style="2" bestFit="1" customWidth="1"/>
    <col min="6728" max="6757" width="0" style="2" hidden="1" customWidth="1"/>
    <col min="6758" max="6758" width="5.7109375" style="2" bestFit="1" customWidth="1"/>
    <col min="6759" max="6759" width="7.28515625" style="2" bestFit="1" customWidth="1"/>
    <col min="6760" max="6760" width="8.5703125" style="2" bestFit="1" customWidth="1"/>
    <col min="6761" max="6761" width="8.42578125" style="2" bestFit="1" customWidth="1"/>
    <col min="6762" max="6762" width="7.85546875" style="2" bestFit="1" customWidth="1"/>
    <col min="6763" max="6792" width="0" style="2" hidden="1" customWidth="1"/>
    <col min="6793" max="6793" width="5.7109375" style="2" bestFit="1" customWidth="1"/>
    <col min="6794" max="6794" width="7.28515625" style="2" bestFit="1" customWidth="1"/>
    <col min="6795" max="6795" width="8.5703125" style="2" bestFit="1" customWidth="1"/>
    <col min="6796" max="6796" width="8.42578125" style="2" bestFit="1" customWidth="1"/>
    <col min="6797" max="6797" width="7.85546875" style="2" bestFit="1" customWidth="1"/>
    <col min="6798" max="6827" width="0" style="2" hidden="1" customWidth="1"/>
    <col min="6828" max="6828" width="5.7109375" style="2" bestFit="1" customWidth="1"/>
    <col min="6829" max="6829" width="7.28515625" style="2" bestFit="1" customWidth="1"/>
    <col min="6830" max="6830" width="8.5703125" style="2" bestFit="1" customWidth="1"/>
    <col min="6831" max="6831" width="8.42578125" style="2" bestFit="1" customWidth="1"/>
    <col min="6832" max="6832" width="7.85546875" style="2" bestFit="1" customWidth="1"/>
    <col min="6833" max="6862" width="0" style="2" hidden="1" customWidth="1"/>
    <col min="6863" max="6863" width="5.7109375" style="2" bestFit="1" customWidth="1"/>
    <col min="6864" max="6864" width="7.28515625" style="2" bestFit="1" customWidth="1"/>
    <col min="6865" max="6865" width="8.5703125" style="2" bestFit="1" customWidth="1"/>
    <col min="6866" max="6866" width="8.42578125" style="2" bestFit="1" customWidth="1"/>
    <col min="6867" max="6867" width="7.85546875" style="2" bestFit="1" customWidth="1"/>
    <col min="6868" max="6946" width="9.140625" style="2"/>
    <col min="6947" max="6947" width="5.7109375" style="2" customWidth="1"/>
    <col min="6948" max="6948" width="53.85546875" style="2" customWidth="1"/>
    <col min="6949" max="6978" width="0" style="2" hidden="1" customWidth="1"/>
    <col min="6979" max="6979" width="5.7109375" style="2" bestFit="1" customWidth="1"/>
    <col min="6980" max="6980" width="7.28515625" style="2" bestFit="1" customWidth="1"/>
    <col min="6981" max="6981" width="8.5703125" style="2" bestFit="1" customWidth="1"/>
    <col min="6982" max="6982" width="8.42578125" style="2" bestFit="1" customWidth="1"/>
    <col min="6983" max="6983" width="7.85546875" style="2" bestFit="1" customWidth="1"/>
    <col min="6984" max="7013" width="0" style="2" hidden="1" customWidth="1"/>
    <col min="7014" max="7014" width="5.7109375" style="2" bestFit="1" customWidth="1"/>
    <col min="7015" max="7015" width="7.28515625" style="2" bestFit="1" customWidth="1"/>
    <col min="7016" max="7016" width="8.5703125" style="2" bestFit="1" customWidth="1"/>
    <col min="7017" max="7017" width="8.42578125" style="2" bestFit="1" customWidth="1"/>
    <col min="7018" max="7018" width="7.85546875" style="2" bestFit="1" customWidth="1"/>
    <col min="7019" max="7048" width="0" style="2" hidden="1" customWidth="1"/>
    <col min="7049" max="7049" width="5.7109375" style="2" bestFit="1" customWidth="1"/>
    <col min="7050" max="7050" width="7.28515625" style="2" bestFit="1" customWidth="1"/>
    <col min="7051" max="7051" width="8.5703125" style="2" bestFit="1" customWidth="1"/>
    <col min="7052" max="7052" width="8.42578125" style="2" bestFit="1" customWidth="1"/>
    <col min="7053" max="7053" width="7.85546875" style="2" bestFit="1" customWidth="1"/>
    <col min="7054" max="7083" width="0" style="2" hidden="1" customWidth="1"/>
    <col min="7084" max="7084" width="5.7109375" style="2" bestFit="1" customWidth="1"/>
    <col min="7085" max="7085" width="7.28515625" style="2" bestFit="1" customWidth="1"/>
    <col min="7086" max="7086" width="8.5703125" style="2" bestFit="1" customWidth="1"/>
    <col min="7087" max="7087" width="8.42578125" style="2" bestFit="1" customWidth="1"/>
    <col min="7088" max="7088" width="7.85546875" style="2" bestFit="1" customWidth="1"/>
    <col min="7089" max="7118" width="0" style="2" hidden="1" customWidth="1"/>
    <col min="7119" max="7119" width="5.7109375" style="2" bestFit="1" customWidth="1"/>
    <col min="7120" max="7120" width="7.28515625" style="2" bestFit="1" customWidth="1"/>
    <col min="7121" max="7121" width="8.5703125" style="2" bestFit="1" customWidth="1"/>
    <col min="7122" max="7122" width="8.42578125" style="2" bestFit="1" customWidth="1"/>
    <col min="7123" max="7123" width="7.85546875" style="2" bestFit="1" customWidth="1"/>
    <col min="7124" max="7202" width="9.140625" style="2"/>
    <col min="7203" max="7203" width="5.7109375" style="2" customWidth="1"/>
    <col min="7204" max="7204" width="53.85546875" style="2" customWidth="1"/>
    <col min="7205" max="7234" width="0" style="2" hidden="1" customWidth="1"/>
    <col min="7235" max="7235" width="5.7109375" style="2" bestFit="1" customWidth="1"/>
    <col min="7236" max="7236" width="7.28515625" style="2" bestFit="1" customWidth="1"/>
    <col min="7237" max="7237" width="8.5703125" style="2" bestFit="1" customWidth="1"/>
    <col min="7238" max="7238" width="8.42578125" style="2" bestFit="1" customWidth="1"/>
    <col min="7239" max="7239" width="7.85546875" style="2" bestFit="1" customWidth="1"/>
    <col min="7240" max="7269" width="0" style="2" hidden="1" customWidth="1"/>
    <col min="7270" max="7270" width="5.7109375" style="2" bestFit="1" customWidth="1"/>
    <col min="7271" max="7271" width="7.28515625" style="2" bestFit="1" customWidth="1"/>
    <col min="7272" max="7272" width="8.5703125" style="2" bestFit="1" customWidth="1"/>
    <col min="7273" max="7273" width="8.42578125" style="2" bestFit="1" customWidth="1"/>
    <col min="7274" max="7274" width="7.85546875" style="2" bestFit="1" customWidth="1"/>
    <col min="7275" max="7304" width="0" style="2" hidden="1" customWidth="1"/>
    <col min="7305" max="7305" width="5.7109375" style="2" bestFit="1" customWidth="1"/>
    <col min="7306" max="7306" width="7.28515625" style="2" bestFit="1" customWidth="1"/>
    <col min="7307" max="7307" width="8.5703125" style="2" bestFit="1" customWidth="1"/>
    <col min="7308" max="7308" width="8.42578125" style="2" bestFit="1" customWidth="1"/>
    <col min="7309" max="7309" width="7.85546875" style="2" bestFit="1" customWidth="1"/>
    <col min="7310" max="7339" width="0" style="2" hidden="1" customWidth="1"/>
    <col min="7340" max="7340" width="5.7109375" style="2" bestFit="1" customWidth="1"/>
    <col min="7341" max="7341" width="7.28515625" style="2" bestFit="1" customWidth="1"/>
    <col min="7342" max="7342" width="8.5703125" style="2" bestFit="1" customWidth="1"/>
    <col min="7343" max="7343" width="8.42578125" style="2" bestFit="1" customWidth="1"/>
    <col min="7344" max="7344" width="7.85546875" style="2" bestFit="1" customWidth="1"/>
    <col min="7345" max="7374" width="0" style="2" hidden="1" customWidth="1"/>
    <col min="7375" max="7375" width="5.7109375" style="2" bestFit="1" customWidth="1"/>
    <col min="7376" max="7376" width="7.28515625" style="2" bestFit="1" customWidth="1"/>
    <col min="7377" max="7377" width="8.5703125" style="2" bestFit="1" customWidth="1"/>
    <col min="7378" max="7378" width="8.42578125" style="2" bestFit="1" customWidth="1"/>
    <col min="7379" max="7379" width="7.85546875" style="2" bestFit="1" customWidth="1"/>
    <col min="7380" max="7458" width="9.140625" style="2"/>
    <col min="7459" max="7459" width="5.7109375" style="2" customWidth="1"/>
    <col min="7460" max="7460" width="53.85546875" style="2" customWidth="1"/>
    <col min="7461" max="7490" width="0" style="2" hidden="1" customWidth="1"/>
    <col min="7491" max="7491" width="5.7109375" style="2" bestFit="1" customWidth="1"/>
    <col min="7492" max="7492" width="7.28515625" style="2" bestFit="1" customWidth="1"/>
    <col min="7493" max="7493" width="8.5703125" style="2" bestFit="1" customWidth="1"/>
    <col min="7494" max="7494" width="8.42578125" style="2" bestFit="1" customWidth="1"/>
    <col min="7495" max="7495" width="7.85546875" style="2" bestFit="1" customWidth="1"/>
    <col min="7496" max="7525" width="0" style="2" hidden="1" customWidth="1"/>
    <col min="7526" max="7526" width="5.7109375" style="2" bestFit="1" customWidth="1"/>
    <col min="7527" max="7527" width="7.28515625" style="2" bestFit="1" customWidth="1"/>
    <col min="7528" max="7528" width="8.5703125" style="2" bestFit="1" customWidth="1"/>
    <col min="7529" max="7529" width="8.42578125" style="2" bestFit="1" customWidth="1"/>
    <col min="7530" max="7530" width="7.85546875" style="2" bestFit="1" customWidth="1"/>
    <col min="7531" max="7560" width="0" style="2" hidden="1" customWidth="1"/>
    <col min="7561" max="7561" width="5.7109375" style="2" bestFit="1" customWidth="1"/>
    <col min="7562" max="7562" width="7.28515625" style="2" bestFit="1" customWidth="1"/>
    <col min="7563" max="7563" width="8.5703125" style="2" bestFit="1" customWidth="1"/>
    <col min="7564" max="7564" width="8.42578125" style="2" bestFit="1" customWidth="1"/>
    <col min="7565" max="7565" width="7.85546875" style="2" bestFit="1" customWidth="1"/>
    <col min="7566" max="7595" width="0" style="2" hidden="1" customWidth="1"/>
    <col min="7596" max="7596" width="5.7109375" style="2" bestFit="1" customWidth="1"/>
    <col min="7597" max="7597" width="7.28515625" style="2" bestFit="1" customWidth="1"/>
    <col min="7598" max="7598" width="8.5703125" style="2" bestFit="1" customWidth="1"/>
    <col min="7599" max="7599" width="8.42578125" style="2" bestFit="1" customWidth="1"/>
    <col min="7600" max="7600" width="7.85546875" style="2" bestFit="1" customWidth="1"/>
    <col min="7601" max="7630" width="0" style="2" hidden="1" customWidth="1"/>
    <col min="7631" max="7631" width="5.7109375" style="2" bestFit="1" customWidth="1"/>
    <col min="7632" max="7632" width="7.28515625" style="2" bestFit="1" customWidth="1"/>
    <col min="7633" max="7633" width="8.5703125" style="2" bestFit="1" customWidth="1"/>
    <col min="7634" max="7634" width="8.42578125" style="2" bestFit="1" customWidth="1"/>
    <col min="7635" max="7635" width="7.85546875" style="2" bestFit="1" customWidth="1"/>
    <col min="7636" max="7714" width="9.140625" style="2"/>
    <col min="7715" max="7715" width="5.7109375" style="2" customWidth="1"/>
    <col min="7716" max="7716" width="53.85546875" style="2" customWidth="1"/>
    <col min="7717" max="7746" width="0" style="2" hidden="1" customWidth="1"/>
    <col min="7747" max="7747" width="5.7109375" style="2" bestFit="1" customWidth="1"/>
    <col min="7748" max="7748" width="7.28515625" style="2" bestFit="1" customWidth="1"/>
    <col min="7749" max="7749" width="8.5703125" style="2" bestFit="1" customWidth="1"/>
    <col min="7750" max="7750" width="8.42578125" style="2" bestFit="1" customWidth="1"/>
    <col min="7751" max="7751" width="7.85546875" style="2" bestFit="1" customWidth="1"/>
    <col min="7752" max="7781" width="0" style="2" hidden="1" customWidth="1"/>
    <col min="7782" max="7782" width="5.7109375" style="2" bestFit="1" customWidth="1"/>
    <col min="7783" max="7783" width="7.28515625" style="2" bestFit="1" customWidth="1"/>
    <col min="7784" max="7784" width="8.5703125" style="2" bestFit="1" customWidth="1"/>
    <col min="7785" max="7785" width="8.42578125" style="2" bestFit="1" customWidth="1"/>
    <col min="7786" max="7786" width="7.85546875" style="2" bestFit="1" customWidth="1"/>
    <col min="7787" max="7816" width="0" style="2" hidden="1" customWidth="1"/>
    <col min="7817" max="7817" width="5.7109375" style="2" bestFit="1" customWidth="1"/>
    <col min="7818" max="7818" width="7.28515625" style="2" bestFit="1" customWidth="1"/>
    <col min="7819" max="7819" width="8.5703125" style="2" bestFit="1" customWidth="1"/>
    <col min="7820" max="7820" width="8.42578125" style="2" bestFit="1" customWidth="1"/>
    <col min="7821" max="7821" width="7.85546875" style="2" bestFit="1" customWidth="1"/>
    <col min="7822" max="7851" width="0" style="2" hidden="1" customWidth="1"/>
    <col min="7852" max="7852" width="5.7109375" style="2" bestFit="1" customWidth="1"/>
    <col min="7853" max="7853" width="7.28515625" style="2" bestFit="1" customWidth="1"/>
    <col min="7854" max="7854" width="8.5703125" style="2" bestFit="1" customWidth="1"/>
    <col min="7855" max="7855" width="8.42578125" style="2" bestFit="1" customWidth="1"/>
    <col min="7856" max="7856" width="7.85546875" style="2" bestFit="1" customWidth="1"/>
    <col min="7857" max="7886" width="0" style="2" hidden="1" customWidth="1"/>
    <col min="7887" max="7887" width="5.7109375" style="2" bestFit="1" customWidth="1"/>
    <col min="7888" max="7888" width="7.28515625" style="2" bestFit="1" customWidth="1"/>
    <col min="7889" max="7889" width="8.5703125" style="2" bestFit="1" customWidth="1"/>
    <col min="7890" max="7890" width="8.42578125" style="2" bestFit="1" customWidth="1"/>
    <col min="7891" max="7891" width="7.85546875" style="2" bestFit="1" customWidth="1"/>
    <col min="7892" max="7970" width="9.140625" style="2"/>
    <col min="7971" max="7971" width="5.7109375" style="2" customWidth="1"/>
    <col min="7972" max="7972" width="53.85546875" style="2" customWidth="1"/>
    <col min="7973" max="8002" width="0" style="2" hidden="1" customWidth="1"/>
    <col min="8003" max="8003" width="5.7109375" style="2" bestFit="1" customWidth="1"/>
    <col min="8004" max="8004" width="7.28515625" style="2" bestFit="1" customWidth="1"/>
    <col min="8005" max="8005" width="8.5703125" style="2" bestFit="1" customWidth="1"/>
    <col min="8006" max="8006" width="8.42578125" style="2" bestFit="1" customWidth="1"/>
    <col min="8007" max="8007" width="7.85546875" style="2" bestFit="1" customWidth="1"/>
    <col min="8008" max="8037" width="0" style="2" hidden="1" customWidth="1"/>
    <col min="8038" max="8038" width="5.7109375" style="2" bestFit="1" customWidth="1"/>
    <col min="8039" max="8039" width="7.28515625" style="2" bestFit="1" customWidth="1"/>
    <col min="8040" max="8040" width="8.5703125" style="2" bestFit="1" customWidth="1"/>
    <col min="8041" max="8041" width="8.42578125" style="2" bestFit="1" customWidth="1"/>
    <col min="8042" max="8042" width="7.85546875" style="2" bestFit="1" customWidth="1"/>
    <col min="8043" max="8072" width="0" style="2" hidden="1" customWidth="1"/>
    <col min="8073" max="8073" width="5.7109375" style="2" bestFit="1" customWidth="1"/>
    <col min="8074" max="8074" width="7.28515625" style="2" bestFit="1" customWidth="1"/>
    <col min="8075" max="8075" width="8.5703125" style="2" bestFit="1" customWidth="1"/>
    <col min="8076" max="8076" width="8.42578125" style="2" bestFit="1" customWidth="1"/>
    <col min="8077" max="8077" width="7.85546875" style="2" bestFit="1" customWidth="1"/>
    <col min="8078" max="8107" width="0" style="2" hidden="1" customWidth="1"/>
    <col min="8108" max="8108" width="5.7109375" style="2" bestFit="1" customWidth="1"/>
    <col min="8109" max="8109" width="7.28515625" style="2" bestFit="1" customWidth="1"/>
    <col min="8110" max="8110" width="8.5703125" style="2" bestFit="1" customWidth="1"/>
    <col min="8111" max="8111" width="8.42578125" style="2" bestFit="1" customWidth="1"/>
    <col min="8112" max="8112" width="7.85546875" style="2" bestFit="1" customWidth="1"/>
    <col min="8113" max="8142" width="0" style="2" hidden="1" customWidth="1"/>
    <col min="8143" max="8143" width="5.7109375" style="2" bestFit="1" customWidth="1"/>
    <col min="8144" max="8144" width="7.28515625" style="2" bestFit="1" customWidth="1"/>
    <col min="8145" max="8145" width="8.5703125" style="2" bestFit="1" customWidth="1"/>
    <col min="8146" max="8146" width="8.42578125" style="2" bestFit="1" customWidth="1"/>
    <col min="8147" max="8147" width="7.85546875" style="2" bestFit="1" customWidth="1"/>
    <col min="8148" max="8226" width="9.140625" style="2"/>
    <col min="8227" max="8227" width="5.7109375" style="2" customWidth="1"/>
    <col min="8228" max="8228" width="53.85546875" style="2" customWidth="1"/>
    <col min="8229" max="8258" width="0" style="2" hidden="1" customWidth="1"/>
    <col min="8259" max="8259" width="5.7109375" style="2" bestFit="1" customWidth="1"/>
    <col min="8260" max="8260" width="7.28515625" style="2" bestFit="1" customWidth="1"/>
    <col min="8261" max="8261" width="8.5703125" style="2" bestFit="1" customWidth="1"/>
    <col min="8262" max="8262" width="8.42578125" style="2" bestFit="1" customWidth="1"/>
    <col min="8263" max="8263" width="7.85546875" style="2" bestFit="1" customWidth="1"/>
    <col min="8264" max="8293" width="0" style="2" hidden="1" customWidth="1"/>
    <col min="8294" max="8294" width="5.7109375" style="2" bestFit="1" customWidth="1"/>
    <col min="8295" max="8295" width="7.28515625" style="2" bestFit="1" customWidth="1"/>
    <col min="8296" max="8296" width="8.5703125" style="2" bestFit="1" customWidth="1"/>
    <col min="8297" max="8297" width="8.42578125" style="2" bestFit="1" customWidth="1"/>
    <col min="8298" max="8298" width="7.85546875" style="2" bestFit="1" customWidth="1"/>
    <col min="8299" max="8328" width="0" style="2" hidden="1" customWidth="1"/>
    <col min="8329" max="8329" width="5.7109375" style="2" bestFit="1" customWidth="1"/>
    <col min="8330" max="8330" width="7.28515625" style="2" bestFit="1" customWidth="1"/>
    <col min="8331" max="8331" width="8.5703125" style="2" bestFit="1" customWidth="1"/>
    <col min="8332" max="8332" width="8.42578125" style="2" bestFit="1" customWidth="1"/>
    <col min="8333" max="8333" width="7.85546875" style="2" bestFit="1" customWidth="1"/>
    <col min="8334" max="8363" width="0" style="2" hidden="1" customWidth="1"/>
    <col min="8364" max="8364" width="5.7109375" style="2" bestFit="1" customWidth="1"/>
    <col min="8365" max="8365" width="7.28515625" style="2" bestFit="1" customWidth="1"/>
    <col min="8366" max="8366" width="8.5703125" style="2" bestFit="1" customWidth="1"/>
    <col min="8367" max="8367" width="8.42578125" style="2" bestFit="1" customWidth="1"/>
    <col min="8368" max="8368" width="7.85546875" style="2" bestFit="1" customWidth="1"/>
    <col min="8369" max="8398" width="0" style="2" hidden="1" customWidth="1"/>
    <col min="8399" max="8399" width="5.7109375" style="2" bestFit="1" customWidth="1"/>
    <col min="8400" max="8400" width="7.28515625" style="2" bestFit="1" customWidth="1"/>
    <col min="8401" max="8401" width="8.5703125" style="2" bestFit="1" customWidth="1"/>
    <col min="8402" max="8402" width="8.42578125" style="2" bestFit="1" customWidth="1"/>
    <col min="8403" max="8403" width="7.85546875" style="2" bestFit="1" customWidth="1"/>
    <col min="8404" max="8482" width="9.140625" style="2"/>
    <col min="8483" max="8483" width="5.7109375" style="2" customWidth="1"/>
    <col min="8484" max="8484" width="53.85546875" style="2" customWidth="1"/>
    <col min="8485" max="8514" width="0" style="2" hidden="1" customWidth="1"/>
    <col min="8515" max="8515" width="5.7109375" style="2" bestFit="1" customWidth="1"/>
    <col min="8516" max="8516" width="7.28515625" style="2" bestFit="1" customWidth="1"/>
    <col min="8517" max="8517" width="8.5703125" style="2" bestFit="1" customWidth="1"/>
    <col min="8518" max="8518" width="8.42578125" style="2" bestFit="1" customWidth="1"/>
    <col min="8519" max="8519" width="7.85546875" style="2" bestFit="1" customWidth="1"/>
    <col min="8520" max="8549" width="0" style="2" hidden="1" customWidth="1"/>
    <col min="8550" max="8550" width="5.7109375" style="2" bestFit="1" customWidth="1"/>
    <col min="8551" max="8551" width="7.28515625" style="2" bestFit="1" customWidth="1"/>
    <col min="8552" max="8552" width="8.5703125" style="2" bestFit="1" customWidth="1"/>
    <col min="8553" max="8553" width="8.42578125" style="2" bestFit="1" customWidth="1"/>
    <col min="8554" max="8554" width="7.85546875" style="2" bestFit="1" customWidth="1"/>
    <col min="8555" max="8584" width="0" style="2" hidden="1" customWidth="1"/>
    <col min="8585" max="8585" width="5.7109375" style="2" bestFit="1" customWidth="1"/>
    <col min="8586" max="8586" width="7.28515625" style="2" bestFit="1" customWidth="1"/>
    <col min="8587" max="8587" width="8.5703125" style="2" bestFit="1" customWidth="1"/>
    <col min="8588" max="8588" width="8.42578125" style="2" bestFit="1" customWidth="1"/>
    <col min="8589" max="8589" width="7.85546875" style="2" bestFit="1" customWidth="1"/>
    <col min="8590" max="8619" width="0" style="2" hidden="1" customWidth="1"/>
    <col min="8620" max="8620" width="5.7109375" style="2" bestFit="1" customWidth="1"/>
    <col min="8621" max="8621" width="7.28515625" style="2" bestFit="1" customWidth="1"/>
    <col min="8622" max="8622" width="8.5703125" style="2" bestFit="1" customWidth="1"/>
    <col min="8623" max="8623" width="8.42578125" style="2" bestFit="1" customWidth="1"/>
    <col min="8624" max="8624" width="7.85546875" style="2" bestFit="1" customWidth="1"/>
    <col min="8625" max="8654" width="0" style="2" hidden="1" customWidth="1"/>
    <col min="8655" max="8655" width="5.7109375" style="2" bestFit="1" customWidth="1"/>
    <col min="8656" max="8656" width="7.28515625" style="2" bestFit="1" customWidth="1"/>
    <col min="8657" max="8657" width="8.5703125" style="2" bestFit="1" customWidth="1"/>
    <col min="8658" max="8658" width="8.42578125" style="2" bestFit="1" customWidth="1"/>
    <col min="8659" max="8659" width="7.85546875" style="2" bestFit="1" customWidth="1"/>
    <col min="8660" max="8738" width="9.140625" style="2"/>
    <col min="8739" max="8739" width="5.7109375" style="2" customWidth="1"/>
    <col min="8740" max="8740" width="53.85546875" style="2" customWidth="1"/>
    <col min="8741" max="8770" width="0" style="2" hidden="1" customWidth="1"/>
    <col min="8771" max="8771" width="5.7109375" style="2" bestFit="1" customWidth="1"/>
    <col min="8772" max="8772" width="7.28515625" style="2" bestFit="1" customWidth="1"/>
    <col min="8773" max="8773" width="8.5703125" style="2" bestFit="1" customWidth="1"/>
    <col min="8774" max="8774" width="8.42578125" style="2" bestFit="1" customWidth="1"/>
    <col min="8775" max="8775" width="7.85546875" style="2" bestFit="1" customWidth="1"/>
    <col min="8776" max="8805" width="0" style="2" hidden="1" customWidth="1"/>
    <col min="8806" max="8806" width="5.7109375" style="2" bestFit="1" customWidth="1"/>
    <col min="8807" max="8807" width="7.28515625" style="2" bestFit="1" customWidth="1"/>
    <col min="8808" max="8808" width="8.5703125" style="2" bestFit="1" customWidth="1"/>
    <col min="8809" max="8809" width="8.42578125" style="2" bestFit="1" customWidth="1"/>
    <col min="8810" max="8810" width="7.85546875" style="2" bestFit="1" customWidth="1"/>
    <col min="8811" max="8840" width="0" style="2" hidden="1" customWidth="1"/>
    <col min="8841" max="8841" width="5.7109375" style="2" bestFit="1" customWidth="1"/>
    <col min="8842" max="8842" width="7.28515625" style="2" bestFit="1" customWidth="1"/>
    <col min="8843" max="8843" width="8.5703125" style="2" bestFit="1" customWidth="1"/>
    <col min="8844" max="8844" width="8.42578125" style="2" bestFit="1" customWidth="1"/>
    <col min="8845" max="8845" width="7.85546875" style="2" bestFit="1" customWidth="1"/>
    <col min="8846" max="8875" width="0" style="2" hidden="1" customWidth="1"/>
    <col min="8876" max="8876" width="5.7109375" style="2" bestFit="1" customWidth="1"/>
    <col min="8877" max="8877" width="7.28515625" style="2" bestFit="1" customWidth="1"/>
    <col min="8878" max="8878" width="8.5703125" style="2" bestFit="1" customWidth="1"/>
    <col min="8879" max="8879" width="8.42578125" style="2" bestFit="1" customWidth="1"/>
    <col min="8880" max="8880" width="7.85546875" style="2" bestFit="1" customWidth="1"/>
    <col min="8881" max="8910" width="0" style="2" hidden="1" customWidth="1"/>
    <col min="8911" max="8911" width="5.7109375" style="2" bestFit="1" customWidth="1"/>
    <col min="8912" max="8912" width="7.28515625" style="2" bestFit="1" customWidth="1"/>
    <col min="8913" max="8913" width="8.5703125" style="2" bestFit="1" customWidth="1"/>
    <col min="8914" max="8914" width="8.42578125" style="2" bestFit="1" customWidth="1"/>
    <col min="8915" max="8915" width="7.85546875" style="2" bestFit="1" customWidth="1"/>
    <col min="8916" max="8994" width="9.140625" style="2"/>
    <col min="8995" max="8995" width="5.7109375" style="2" customWidth="1"/>
    <col min="8996" max="8996" width="53.85546875" style="2" customWidth="1"/>
    <col min="8997" max="9026" width="0" style="2" hidden="1" customWidth="1"/>
    <col min="9027" max="9027" width="5.7109375" style="2" bestFit="1" customWidth="1"/>
    <col min="9028" max="9028" width="7.28515625" style="2" bestFit="1" customWidth="1"/>
    <col min="9029" max="9029" width="8.5703125" style="2" bestFit="1" customWidth="1"/>
    <col min="9030" max="9030" width="8.42578125" style="2" bestFit="1" customWidth="1"/>
    <col min="9031" max="9031" width="7.85546875" style="2" bestFit="1" customWidth="1"/>
    <col min="9032" max="9061" width="0" style="2" hidden="1" customWidth="1"/>
    <col min="9062" max="9062" width="5.7109375" style="2" bestFit="1" customWidth="1"/>
    <col min="9063" max="9063" width="7.28515625" style="2" bestFit="1" customWidth="1"/>
    <col min="9064" max="9064" width="8.5703125" style="2" bestFit="1" customWidth="1"/>
    <col min="9065" max="9065" width="8.42578125" style="2" bestFit="1" customWidth="1"/>
    <col min="9066" max="9066" width="7.85546875" style="2" bestFit="1" customWidth="1"/>
    <col min="9067" max="9096" width="0" style="2" hidden="1" customWidth="1"/>
    <col min="9097" max="9097" width="5.7109375" style="2" bestFit="1" customWidth="1"/>
    <col min="9098" max="9098" width="7.28515625" style="2" bestFit="1" customWidth="1"/>
    <col min="9099" max="9099" width="8.5703125" style="2" bestFit="1" customWidth="1"/>
    <col min="9100" max="9100" width="8.42578125" style="2" bestFit="1" customWidth="1"/>
    <col min="9101" max="9101" width="7.85546875" style="2" bestFit="1" customWidth="1"/>
    <col min="9102" max="9131" width="0" style="2" hidden="1" customWidth="1"/>
    <col min="9132" max="9132" width="5.7109375" style="2" bestFit="1" customWidth="1"/>
    <col min="9133" max="9133" width="7.28515625" style="2" bestFit="1" customWidth="1"/>
    <col min="9134" max="9134" width="8.5703125" style="2" bestFit="1" customWidth="1"/>
    <col min="9135" max="9135" width="8.42578125" style="2" bestFit="1" customWidth="1"/>
    <col min="9136" max="9136" width="7.85546875" style="2" bestFit="1" customWidth="1"/>
    <col min="9137" max="9166" width="0" style="2" hidden="1" customWidth="1"/>
    <col min="9167" max="9167" width="5.7109375" style="2" bestFit="1" customWidth="1"/>
    <col min="9168" max="9168" width="7.28515625" style="2" bestFit="1" customWidth="1"/>
    <col min="9169" max="9169" width="8.5703125" style="2" bestFit="1" customWidth="1"/>
    <col min="9170" max="9170" width="8.42578125" style="2" bestFit="1" customWidth="1"/>
    <col min="9171" max="9171" width="7.85546875" style="2" bestFit="1" customWidth="1"/>
    <col min="9172" max="9250" width="9.140625" style="2"/>
    <col min="9251" max="9251" width="5.7109375" style="2" customWidth="1"/>
    <col min="9252" max="9252" width="53.85546875" style="2" customWidth="1"/>
    <col min="9253" max="9282" width="0" style="2" hidden="1" customWidth="1"/>
    <col min="9283" max="9283" width="5.7109375" style="2" bestFit="1" customWidth="1"/>
    <col min="9284" max="9284" width="7.28515625" style="2" bestFit="1" customWidth="1"/>
    <col min="9285" max="9285" width="8.5703125" style="2" bestFit="1" customWidth="1"/>
    <col min="9286" max="9286" width="8.42578125" style="2" bestFit="1" customWidth="1"/>
    <col min="9287" max="9287" width="7.85546875" style="2" bestFit="1" customWidth="1"/>
    <col min="9288" max="9317" width="0" style="2" hidden="1" customWidth="1"/>
    <col min="9318" max="9318" width="5.7109375" style="2" bestFit="1" customWidth="1"/>
    <col min="9319" max="9319" width="7.28515625" style="2" bestFit="1" customWidth="1"/>
    <col min="9320" max="9320" width="8.5703125" style="2" bestFit="1" customWidth="1"/>
    <col min="9321" max="9321" width="8.42578125" style="2" bestFit="1" customWidth="1"/>
    <col min="9322" max="9322" width="7.85546875" style="2" bestFit="1" customWidth="1"/>
    <col min="9323" max="9352" width="0" style="2" hidden="1" customWidth="1"/>
    <col min="9353" max="9353" width="5.7109375" style="2" bestFit="1" customWidth="1"/>
    <col min="9354" max="9354" width="7.28515625" style="2" bestFit="1" customWidth="1"/>
    <col min="9355" max="9355" width="8.5703125" style="2" bestFit="1" customWidth="1"/>
    <col min="9356" max="9356" width="8.42578125" style="2" bestFit="1" customWidth="1"/>
    <col min="9357" max="9357" width="7.85546875" style="2" bestFit="1" customWidth="1"/>
    <col min="9358" max="9387" width="0" style="2" hidden="1" customWidth="1"/>
    <col min="9388" max="9388" width="5.7109375" style="2" bestFit="1" customWidth="1"/>
    <col min="9389" max="9389" width="7.28515625" style="2" bestFit="1" customWidth="1"/>
    <col min="9390" max="9390" width="8.5703125" style="2" bestFit="1" customWidth="1"/>
    <col min="9391" max="9391" width="8.42578125" style="2" bestFit="1" customWidth="1"/>
    <col min="9392" max="9392" width="7.85546875" style="2" bestFit="1" customWidth="1"/>
    <col min="9393" max="9422" width="0" style="2" hidden="1" customWidth="1"/>
    <col min="9423" max="9423" width="5.7109375" style="2" bestFit="1" customWidth="1"/>
    <col min="9424" max="9424" width="7.28515625" style="2" bestFit="1" customWidth="1"/>
    <col min="9425" max="9425" width="8.5703125" style="2" bestFit="1" customWidth="1"/>
    <col min="9426" max="9426" width="8.42578125" style="2" bestFit="1" customWidth="1"/>
    <col min="9427" max="9427" width="7.85546875" style="2" bestFit="1" customWidth="1"/>
    <col min="9428" max="9506" width="9.140625" style="2"/>
    <col min="9507" max="9507" width="5.7109375" style="2" customWidth="1"/>
    <col min="9508" max="9508" width="53.85546875" style="2" customWidth="1"/>
    <col min="9509" max="9538" width="0" style="2" hidden="1" customWidth="1"/>
    <col min="9539" max="9539" width="5.7109375" style="2" bestFit="1" customWidth="1"/>
    <col min="9540" max="9540" width="7.28515625" style="2" bestFit="1" customWidth="1"/>
    <col min="9541" max="9541" width="8.5703125" style="2" bestFit="1" customWidth="1"/>
    <col min="9542" max="9542" width="8.42578125" style="2" bestFit="1" customWidth="1"/>
    <col min="9543" max="9543" width="7.85546875" style="2" bestFit="1" customWidth="1"/>
    <col min="9544" max="9573" width="0" style="2" hidden="1" customWidth="1"/>
    <col min="9574" max="9574" width="5.7109375" style="2" bestFit="1" customWidth="1"/>
    <col min="9575" max="9575" width="7.28515625" style="2" bestFit="1" customWidth="1"/>
    <col min="9576" max="9576" width="8.5703125" style="2" bestFit="1" customWidth="1"/>
    <col min="9577" max="9577" width="8.42578125" style="2" bestFit="1" customWidth="1"/>
    <col min="9578" max="9578" width="7.85546875" style="2" bestFit="1" customWidth="1"/>
    <col min="9579" max="9608" width="0" style="2" hidden="1" customWidth="1"/>
    <col min="9609" max="9609" width="5.7109375" style="2" bestFit="1" customWidth="1"/>
    <col min="9610" max="9610" width="7.28515625" style="2" bestFit="1" customWidth="1"/>
    <col min="9611" max="9611" width="8.5703125" style="2" bestFit="1" customWidth="1"/>
    <col min="9612" max="9612" width="8.42578125" style="2" bestFit="1" customWidth="1"/>
    <col min="9613" max="9613" width="7.85546875" style="2" bestFit="1" customWidth="1"/>
    <col min="9614" max="9643" width="0" style="2" hidden="1" customWidth="1"/>
    <col min="9644" max="9644" width="5.7109375" style="2" bestFit="1" customWidth="1"/>
    <col min="9645" max="9645" width="7.28515625" style="2" bestFit="1" customWidth="1"/>
    <col min="9646" max="9646" width="8.5703125" style="2" bestFit="1" customWidth="1"/>
    <col min="9647" max="9647" width="8.42578125" style="2" bestFit="1" customWidth="1"/>
    <col min="9648" max="9648" width="7.85546875" style="2" bestFit="1" customWidth="1"/>
    <col min="9649" max="9678" width="0" style="2" hidden="1" customWidth="1"/>
    <col min="9679" max="9679" width="5.7109375" style="2" bestFit="1" customWidth="1"/>
    <col min="9680" max="9680" width="7.28515625" style="2" bestFit="1" customWidth="1"/>
    <col min="9681" max="9681" width="8.5703125" style="2" bestFit="1" customWidth="1"/>
    <col min="9682" max="9682" width="8.42578125" style="2" bestFit="1" customWidth="1"/>
    <col min="9683" max="9683" width="7.85546875" style="2" bestFit="1" customWidth="1"/>
    <col min="9684" max="9762" width="9.140625" style="2"/>
    <col min="9763" max="9763" width="5.7109375" style="2" customWidth="1"/>
    <col min="9764" max="9764" width="53.85546875" style="2" customWidth="1"/>
    <col min="9765" max="9794" width="0" style="2" hidden="1" customWidth="1"/>
    <col min="9795" max="9795" width="5.7109375" style="2" bestFit="1" customWidth="1"/>
    <col min="9796" max="9796" width="7.28515625" style="2" bestFit="1" customWidth="1"/>
    <col min="9797" max="9797" width="8.5703125" style="2" bestFit="1" customWidth="1"/>
    <col min="9798" max="9798" width="8.42578125" style="2" bestFit="1" customWidth="1"/>
    <col min="9799" max="9799" width="7.85546875" style="2" bestFit="1" customWidth="1"/>
    <col min="9800" max="9829" width="0" style="2" hidden="1" customWidth="1"/>
    <col min="9830" max="9830" width="5.7109375" style="2" bestFit="1" customWidth="1"/>
    <col min="9831" max="9831" width="7.28515625" style="2" bestFit="1" customWidth="1"/>
    <col min="9832" max="9832" width="8.5703125" style="2" bestFit="1" customWidth="1"/>
    <col min="9833" max="9833" width="8.42578125" style="2" bestFit="1" customWidth="1"/>
    <col min="9834" max="9834" width="7.85546875" style="2" bestFit="1" customWidth="1"/>
    <col min="9835" max="9864" width="0" style="2" hidden="1" customWidth="1"/>
    <col min="9865" max="9865" width="5.7109375" style="2" bestFit="1" customWidth="1"/>
    <col min="9866" max="9866" width="7.28515625" style="2" bestFit="1" customWidth="1"/>
    <col min="9867" max="9867" width="8.5703125" style="2" bestFit="1" customWidth="1"/>
    <col min="9868" max="9868" width="8.42578125" style="2" bestFit="1" customWidth="1"/>
    <col min="9869" max="9869" width="7.85546875" style="2" bestFit="1" customWidth="1"/>
    <col min="9870" max="9899" width="0" style="2" hidden="1" customWidth="1"/>
    <col min="9900" max="9900" width="5.7109375" style="2" bestFit="1" customWidth="1"/>
    <col min="9901" max="9901" width="7.28515625" style="2" bestFit="1" customWidth="1"/>
    <col min="9902" max="9902" width="8.5703125" style="2" bestFit="1" customWidth="1"/>
    <col min="9903" max="9903" width="8.42578125" style="2" bestFit="1" customWidth="1"/>
    <col min="9904" max="9904" width="7.85546875" style="2" bestFit="1" customWidth="1"/>
    <col min="9905" max="9934" width="0" style="2" hidden="1" customWidth="1"/>
    <col min="9935" max="9935" width="5.7109375" style="2" bestFit="1" customWidth="1"/>
    <col min="9936" max="9936" width="7.28515625" style="2" bestFit="1" customWidth="1"/>
    <col min="9937" max="9937" width="8.5703125" style="2" bestFit="1" customWidth="1"/>
    <col min="9938" max="9938" width="8.42578125" style="2" bestFit="1" customWidth="1"/>
    <col min="9939" max="9939" width="7.85546875" style="2" bestFit="1" customWidth="1"/>
    <col min="9940" max="10018" width="9.140625" style="2"/>
    <col min="10019" max="10019" width="5.7109375" style="2" customWidth="1"/>
    <col min="10020" max="10020" width="53.85546875" style="2" customWidth="1"/>
    <col min="10021" max="10050" width="0" style="2" hidden="1" customWidth="1"/>
    <col min="10051" max="10051" width="5.7109375" style="2" bestFit="1" customWidth="1"/>
    <col min="10052" max="10052" width="7.28515625" style="2" bestFit="1" customWidth="1"/>
    <col min="10053" max="10053" width="8.5703125" style="2" bestFit="1" customWidth="1"/>
    <col min="10054" max="10054" width="8.42578125" style="2" bestFit="1" customWidth="1"/>
    <col min="10055" max="10055" width="7.85546875" style="2" bestFit="1" customWidth="1"/>
    <col min="10056" max="10085" width="0" style="2" hidden="1" customWidth="1"/>
    <col min="10086" max="10086" width="5.7109375" style="2" bestFit="1" customWidth="1"/>
    <col min="10087" max="10087" width="7.28515625" style="2" bestFit="1" customWidth="1"/>
    <col min="10088" max="10088" width="8.5703125" style="2" bestFit="1" customWidth="1"/>
    <col min="10089" max="10089" width="8.42578125" style="2" bestFit="1" customWidth="1"/>
    <col min="10090" max="10090" width="7.85546875" style="2" bestFit="1" customWidth="1"/>
    <col min="10091" max="10120" width="0" style="2" hidden="1" customWidth="1"/>
    <col min="10121" max="10121" width="5.7109375" style="2" bestFit="1" customWidth="1"/>
    <col min="10122" max="10122" width="7.28515625" style="2" bestFit="1" customWidth="1"/>
    <col min="10123" max="10123" width="8.5703125" style="2" bestFit="1" customWidth="1"/>
    <col min="10124" max="10124" width="8.42578125" style="2" bestFit="1" customWidth="1"/>
    <col min="10125" max="10125" width="7.85546875" style="2" bestFit="1" customWidth="1"/>
    <col min="10126" max="10155" width="0" style="2" hidden="1" customWidth="1"/>
    <col min="10156" max="10156" width="5.7109375" style="2" bestFit="1" customWidth="1"/>
    <col min="10157" max="10157" width="7.28515625" style="2" bestFit="1" customWidth="1"/>
    <col min="10158" max="10158" width="8.5703125" style="2" bestFit="1" customWidth="1"/>
    <col min="10159" max="10159" width="8.42578125" style="2" bestFit="1" customWidth="1"/>
    <col min="10160" max="10160" width="7.85546875" style="2" bestFit="1" customWidth="1"/>
    <col min="10161" max="10190" width="0" style="2" hidden="1" customWidth="1"/>
    <col min="10191" max="10191" width="5.7109375" style="2" bestFit="1" customWidth="1"/>
    <col min="10192" max="10192" width="7.28515625" style="2" bestFit="1" customWidth="1"/>
    <col min="10193" max="10193" width="8.5703125" style="2" bestFit="1" customWidth="1"/>
    <col min="10194" max="10194" width="8.42578125" style="2" bestFit="1" customWidth="1"/>
    <col min="10195" max="10195" width="7.85546875" style="2" bestFit="1" customWidth="1"/>
    <col min="10196" max="10274" width="9.140625" style="2"/>
    <col min="10275" max="10275" width="5.7109375" style="2" customWidth="1"/>
    <col min="10276" max="10276" width="53.85546875" style="2" customWidth="1"/>
    <col min="10277" max="10306" width="0" style="2" hidden="1" customWidth="1"/>
    <col min="10307" max="10307" width="5.7109375" style="2" bestFit="1" customWidth="1"/>
    <col min="10308" max="10308" width="7.28515625" style="2" bestFit="1" customWidth="1"/>
    <col min="10309" max="10309" width="8.5703125" style="2" bestFit="1" customWidth="1"/>
    <col min="10310" max="10310" width="8.42578125" style="2" bestFit="1" customWidth="1"/>
    <col min="10311" max="10311" width="7.85546875" style="2" bestFit="1" customWidth="1"/>
    <col min="10312" max="10341" width="0" style="2" hidden="1" customWidth="1"/>
    <col min="10342" max="10342" width="5.7109375" style="2" bestFit="1" customWidth="1"/>
    <col min="10343" max="10343" width="7.28515625" style="2" bestFit="1" customWidth="1"/>
    <col min="10344" max="10344" width="8.5703125" style="2" bestFit="1" customWidth="1"/>
    <col min="10345" max="10345" width="8.42578125" style="2" bestFit="1" customWidth="1"/>
    <col min="10346" max="10346" width="7.85546875" style="2" bestFit="1" customWidth="1"/>
    <col min="10347" max="10376" width="0" style="2" hidden="1" customWidth="1"/>
    <col min="10377" max="10377" width="5.7109375" style="2" bestFit="1" customWidth="1"/>
    <col min="10378" max="10378" width="7.28515625" style="2" bestFit="1" customWidth="1"/>
    <col min="10379" max="10379" width="8.5703125" style="2" bestFit="1" customWidth="1"/>
    <col min="10380" max="10380" width="8.42578125" style="2" bestFit="1" customWidth="1"/>
    <col min="10381" max="10381" width="7.85546875" style="2" bestFit="1" customWidth="1"/>
    <col min="10382" max="10411" width="0" style="2" hidden="1" customWidth="1"/>
    <col min="10412" max="10412" width="5.7109375" style="2" bestFit="1" customWidth="1"/>
    <col min="10413" max="10413" width="7.28515625" style="2" bestFit="1" customWidth="1"/>
    <col min="10414" max="10414" width="8.5703125" style="2" bestFit="1" customWidth="1"/>
    <col min="10415" max="10415" width="8.42578125" style="2" bestFit="1" customWidth="1"/>
    <col min="10416" max="10416" width="7.85546875" style="2" bestFit="1" customWidth="1"/>
    <col min="10417" max="10446" width="0" style="2" hidden="1" customWidth="1"/>
    <col min="10447" max="10447" width="5.7109375" style="2" bestFit="1" customWidth="1"/>
    <col min="10448" max="10448" width="7.28515625" style="2" bestFit="1" customWidth="1"/>
    <col min="10449" max="10449" width="8.5703125" style="2" bestFit="1" customWidth="1"/>
    <col min="10450" max="10450" width="8.42578125" style="2" bestFit="1" customWidth="1"/>
    <col min="10451" max="10451" width="7.85546875" style="2" bestFit="1" customWidth="1"/>
    <col min="10452" max="10530" width="9.140625" style="2"/>
    <col min="10531" max="10531" width="5.7109375" style="2" customWidth="1"/>
    <col min="10532" max="10532" width="53.85546875" style="2" customWidth="1"/>
    <col min="10533" max="10562" width="0" style="2" hidden="1" customWidth="1"/>
    <col min="10563" max="10563" width="5.7109375" style="2" bestFit="1" customWidth="1"/>
    <col min="10564" max="10564" width="7.28515625" style="2" bestFit="1" customWidth="1"/>
    <col min="10565" max="10565" width="8.5703125" style="2" bestFit="1" customWidth="1"/>
    <col min="10566" max="10566" width="8.42578125" style="2" bestFit="1" customWidth="1"/>
    <col min="10567" max="10567" width="7.85546875" style="2" bestFit="1" customWidth="1"/>
    <col min="10568" max="10597" width="0" style="2" hidden="1" customWidth="1"/>
    <col min="10598" max="10598" width="5.7109375" style="2" bestFit="1" customWidth="1"/>
    <col min="10599" max="10599" width="7.28515625" style="2" bestFit="1" customWidth="1"/>
    <col min="10600" max="10600" width="8.5703125" style="2" bestFit="1" customWidth="1"/>
    <col min="10601" max="10601" width="8.42578125" style="2" bestFit="1" customWidth="1"/>
    <col min="10602" max="10602" width="7.85546875" style="2" bestFit="1" customWidth="1"/>
    <col min="10603" max="10632" width="0" style="2" hidden="1" customWidth="1"/>
    <col min="10633" max="10633" width="5.7109375" style="2" bestFit="1" customWidth="1"/>
    <col min="10634" max="10634" width="7.28515625" style="2" bestFit="1" customWidth="1"/>
    <col min="10635" max="10635" width="8.5703125" style="2" bestFit="1" customWidth="1"/>
    <col min="10636" max="10636" width="8.42578125" style="2" bestFit="1" customWidth="1"/>
    <col min="10637" max="10637" width="7.85546875" style="2" bestFit="1" customWidth="1"/>
    <col min="10638" max="10667" width="0" style="2" hidden="1" customWidth="1"/>
    <col min="10668" max="10668" width="5.7109375" style="2" bestFit="1" customWidth="1"/>
    <col min="10669" max="10669" width="7.28515625" style="2" bestFit="1" customWidth="1"/>
    <col min="10670" max="10670" width="8.5703125" style="2" bestFit="1" customWidth="1"/>
    <col min="10671" max="10671" width="8.42578125" style="2" bestFit="1" customWidth="1"/>
    <col min="10672" max="10672" width="7.85546875" style="2" bestFit="1" customWidth="1"/>
    <col min="10673" max="10702" width="0" style="2" hidden="1" customWidth="1"/>
    <col min="10703" max="10703" width="5.7109375" style="2" bestFit="1" customWidth="1"/>
    <col min="10704" max="10704" width="7.28515625" style="2" bestFit="1" customWidth="1"/>
    <col min="10705" max="10705" width="8.5703125" style="2" bestFit="1" customWidth="1"/>
    <col min="10706" max="10706" width="8.42578125" style="2" bestFit="1" customWidth="1"/>
    <col min="10707" max="10707" width="7.85546875" style="2" bestFit="1" customWidth="1"/>
    <col min="10708" max="10786" width="9.140625" style="2"/>
    <col min="10787" max="10787" width="5.7109375" style="2" customWidth="1"/>
    <col min="10788" max="10788" width="53.85546875" style="2" customWidth="1"/>
    <col min="10789" max="10818" width="0" style="2" hidden="1" customWidth="1"/>
    <col min="10819" max="10819" width="5.7109375" style="2" bestFit="1" customWidth="1"/>
    <col min="10820" max="10820" width="7.28515625" style="2" bestFit="1" customWidth="1"/>
    <col min="10821" max="10821" width="8.5703125" style="2" bestFit="1" customWidth="1"/>
    <col min="10822" max="10822" width="8.42578125" style="2" bestFit="1" customWidth="1"/>
    <col min="10823" max="10823" width="7.85546875" style="2" bestFit="1" customWidth="1"/>
    <col min="10824" max="10853" width="0" style="2" hidden="1" customWidth="1"/>
    <col min="10854" max="10854" width="5.7109375" style="2" bestFit="1" customWidth="1"/>
    <col min="10855" max="10855" width="7.28515625" style="2" bestFit="1" customWidth="1"/>
    <col min="10856" max="10856" width="8.5703125" style="2" bestFit="1" customWidth="1"/>
    <col min="10857" max="10857" width="8.42578125" style="2" bestFit="1" customWidth="1"/>
    <col min="10858" max="10858" width="7.85546875" style="2" bestFit="1" customWidth="1"/>
    <col min="10859" max="10888" width="0" style="2" hidden="1" customWidth="1"/>
    <col min="10889" max="10889" width="5.7109375" style="2" bestFit="1" customWidth="1"/>
    <col min="10890" max="10890" width="7.28515625" style="2" bestFit="1" customWidth="1"/>
    <col min="10891" max="10891" width="8.5703125" style="2" bestFit="1" customWidth="1"/>
    <col min="10892" max="10892" width="8.42578125" style="2" bestFit="1" customWidth="1"/>
    <col min="10893" max="10893" width="7.85546875" style="2" bestFit="1" customWidth="1"/>
    <col min="10894" max="10923" width="0" style="2" hidden="1" customWidth="1"/>
    <col min="10924" max="10924" width="5.7109375" style="2" bestFit="1" customWidth="1"/>
    <col min="10925" max="10925" width="7.28515625" style="2" bestFit="1" customWidth="1"/>
    <col min="10926" max="10926" width="8.5703125" style="2" bestFit="1" customWidth="1"/>
    <col min="10927" max="10927" width="8.42578125" style="2" bestFit="1" customWidth="1"/>
    <col min="10928" max="10928" width="7.85546875" style="2" bestFit="1" customWidth="1"/>
    <col min="10929" max="10958" width="0" style="2" hidden="1" customWidth="1"/>
    <col min="10959" max="10959" width="5.7109375" style="2" bestFit="1" customWidth="1"/>
    <col min="10960" max="10960" width="7.28515625" style="2" bestFit="1" customWidth="1"/>
    <col min="10961" max="10961" width="8.5703125" style="2" bestFit="1" customWidth="1"/>
    <col min="10962" max="10962" width="8.42578125" style="2" bestFit="1" customWidth="1"/>
    <col min="10963" max="10963" width="7.85546875" style="2" bestFit="1" customWidth="1"/>
    <col min="10964" max="11042" width="9.140625" style="2"/>
    <col min="11043" max="11043" width="5.7109375" style="2" customWidth="1"/>
    <col min="11044" max="11044" width="53.85546875" style="2" customWidth="1"/>
    <col min="11045" max="11074" width="0" style="2" hidden="1" customWidth="1"/>
    <col min="11075" max="11075" width="5.7109375" style="2" bestFit="1" customWidth="1"/>
    <col min="11076" max="11076" width="7.28515625" style="2" bestFit="1" customWidth="1"/>
    <col min="11077" max="11077" width="8.5703125" style="2" bestFit="1" customWidth="1"/>
    <col min="11078" max="11078" width="8.42578125" style="2" bestFit="1" customWidth="1"/>
    <col min="11079" max="11079" width="7.85546875" style="2" bestFit="1" customWidth="1"/>
    <col min="11080" max="11109" width="0" style="2" hidden="1" customWidth="1"/>
    <col min="11110" max="11110" width="5.7109375" style="2" bestFit="1" customWidth="1"/>
    <col min="11111" max="11111" width="7.28515625" style="2" bestFit="1" customWidth="1"/>
    <col min="11112" max="11112" width="8.5703125" style="2" bestFit="1" customWidth="1"/>
    <col min="11113" max="11113" width="8.42578125" style="2" bestFit="1" customWidth="1"/>
    <col min="11114" max="11114" width="7.85546875" style="2" bestFit="1" customWidth="1"/>
    <col min="11115" max="11144" width="0" style="2" hidden="1" customWidth="1"/>
    <col min="11145" max="11145" width="5.7109375" style="2" bestFit="1" customWidth="1"/>
    <col min="11146" max="11146" width="7.28515625" style="2" bestFit="1" customWidth="1"/>
    <col min="11147" max="11147" width="8.5703125" style="2" bestFit="1" customWidth="1"/>
    <col min="11148" max="11148" width="8.42578125" style="2" bestFit="1" customWidth="1"/>
    <col min="11149" max="11149" width="7.85546875" style="2" bestFit="1" customWidth="1"/>
    <col min="11150" max="11179" width="0" style="2" hidden="1" customWidth="1"/>
    <col min="11180" max="11180" width="5.7109375" style="2" bestFit="1" customWidth="1"/>
    <col min="11181" max="11181" width="7.28515625" style="2" bestFit="1" customWidth="1"/>
    <col min="11182" max="11182" width="8.5703125" style="2" bestFit="1" customWidth="1"/>
    <col min="11183" max="11183" width="8.42578125" style="2" bestFit="1" customWidth="1"/>
    <col min="11184" max="11184" width="7.85546875" style="2" bestFit="1" customWidth="1"/>
    <col min="11185" max="11214" width="0" style="2" hidden="1" customWidth="1"/>
    <col min="11215" max="11215" width="5.7109375" style="2" bestFit="1" customWidth="1"/>
    <col min="11216" max="11216" width="7.28515625" style="2" bestFit="1" customWidth="1"/>
    <col min="11217" max="11217" width="8.5703125" style="2" bestFit="1" customWidth="1"/>
    <col min="11218" max="11218" width="8.42578125" style="2" bestFit="1" customWidth="1"/>
    <col min="11219" max="11219" width="7.85546875" style="2" bestFit="1" customWidth="1"/>
    <col min="11220" max="11298" width="9.140625" style="2"/>
    <col min="11299" max="11299" width="5.7109375" style="2" customWidth="1"/>
    <col min="11300" max="11300" width="53.85546875" style="2" customWidth="1"/>
    <col min="11301" max="11330" width="0" style="2" hidden="1" customWidth="1"/>
    <col min="11331" max="11331" width="5.7109375" style="2" bestFit="1" customWidth="1"/>
    <col min="11332" max="11332" width="7.28515625" style="2" bestFit="1" customWidth="1"/>
    <col min="11333" max="11333" width="8.5703125" style="2" bestFit="1" customWidth="1"/>
    <col min="11334" max="11334" width="8.42578125" style="2" bestFit="1" customWidth="1"/>
    <col min="11335" max="11335" width="7.85546875" style="2" bestFit="1" customWidth="1"/>
    <col min="11336" max="11365" width="0" style="2" hidden="1" customWidth="1"/>
    <col min="11366" max="11366" width="5.7109375" style="2" bestFit="1" customWidth="1"/>
    <col min="11367" max="11367" width="7.28515625" style="2" bestFit="1" customWidth="1"/>
    <col min="11368" max="11368" width="8.5703125" style="2" bestFit="1" customWidth="1"/>
    <col min="11369" max="11369" width="8.42578125" style="2" bestFit="1" customWidth="1"/>
    <col min="11370" max="11370" width="7.85546875" style="2" bestFit="1" customWidth="1"/>
    <col min="11371" max="11400" width="0" style="2" hidden="1" customWidth="1"/>
    <col min="11401" max="11401" width="5.7109375" style="2" bestFit="1" customWidth="1"/>
    <col min="11402" max="11402" width="7.28515625" style="2" bestFit="1" customWidth="1"/>
    <col min="11403" max="11403" width="8.5703125" style="2" bestFit="1" customWidth="1"/>
    <col min="11404" max="11404" width="8.42578125" style="2" bestFit="1" customWidth="1"/>
    <col min="11405" max="11405" width="7.85546875" style="2" bestFit="1" customWidth="1"/>
    <col min="11406" max="11435" width="0" style="2" hidden="1" customWidth="1"/>
    <col min="11436" max="11436" width="5.7109375" style="2" bestFit="1" customWidth="1"/>
    <col min="11437" max="11437" width="7.28515625" style="2" bestFit="1" customWidth="1"/>
    <col min="11438" max="11438" width="8.5703125" style="2" bestFit="1" customWidth="1"/>
    <col min="11439" max="11439" width="8.42578125" style="2" bestFit="1" customWidth="1"/>
    <col min="11440" max="11440" width="7.85546875" style="2" bestFit="1" customWidth="1"/>
    <col min="11441" max="11470" width="0" style="2" hidden="1" customWidth="1"/>
    <col min="11471" max="11471" width="5.7109375" style="2" bestFit="1" customWidth="1"/>
    <col min="11472" max="11472" width="7.28515625" style="2" bestFit="1" customWidth="1"/>
    <col min="11473" max="11473" width="8.5703125" style="2" bestFit="1" customWidth="1"/>
    <col min="11474" max="11474" width="8.42578125" style="2" bestFit="1" customWidth="1"/>
    <col min="11475" max="11475" width="7.85546875" style="2" bestFit="1" customWidth="1"/>
    <col min="11476" max="11554" width="9.140625" style="2"/>
    <col min="11555" max="11555" width="5.7109375" style="2" customWidth="1"/>
    <col min="11556" max="11556" width="53.85546875" style="2" customWidth="1"/>
    <col min="11557" max="11586" width="0" style="2" hidden="1" customWidth="1"/>
    <col min="11587" max="11587" width="5.7109375" style="2" bestFit="1" customWidth="1"/>
    <col min="11588" max="11588" width="7.28515625" style="2" bestFit="1" customWidth="1"/>
    <col min="11589" max="11589" width="8.5703125" style="2" bestFit="1" customWidth="1"/>
    <col min="11590" max="11590" width="8.42578125" style="2" bestFit="1" customWidth="1"/>
    <col min="11591" max="11591" width="7.85546875" style="2" bestFit="1" customWidth="1"/>
    <col min="11592" max="11621" width="0" style="2" hidden="1" customWidth="1"/>
    <col min="11622" max="11622" width="5.7109375" style="2" bestFit="1" customWidth="1"/>
    <col min="11623" max="11623" width="7.28515625" style="2" bestFit="1" customWidth="1"/>
    <col min="11624" max="11624" width="8.5703125" style="2" bestFit="1" customWidth="1"/>
    <col min="11625" max="11625" width="8.42578125" style="2" bestFit="1" customWidth="1"/>
    <col min="11626" max="11626" width="7.85546875" style="2" bestFit="1" customWidth="1"/>
    <col min="11627" max="11656" width="0" style="2" hidden="1" customWidth="1"/>
    <col min="11657" max="11657" width="5.7109375" style="2" bestFit="1" customWidth="1"/>
    <col min="11658" max="11658" width="7.28515625" style="2" bestFit="1" customWidth="1"/>
    <col min="11659" max="11659" width="8.5703125" style="2" bestFit="1" customWidth="1"/>
    <col min="11660" max="11660" width="8.42578125" style="2" bestFit="1" customWidth="1"/>
    <col min="11661" max="11661" width="7.85546875" style="2" bestFit="1" customWidth="1"/>
    <col min="11662" max="11691" width="0" style="2" hidden="1" customWidth="1"/>
    <col min="11692" max="11692" width="5.7109375" style="2" bestFit="1" customWidth="1"/>
    <col min="11693" max="11693" width="7.28515625" style="2" bestFit="1" customWidth="1"/>
    <col min="11694" max="11694" width="8.5703125" style="2" bestFit="1" customWidth="1"/>
    <col min="11695" max="11695" width="8.42578125" style="2" bestFit="1" customWidth="1"/>
    <col min="11696" max="11696" width="7.85546875" style="2" bestFit="1" customWidth="1"/>
    <col min="11697" max="11726" width="0" style="2" hidden="1" customWidth="1"/>
    <col min="11727" max="11727" width="5.7109375" style="2" bestFit="1" customWidth="1"/>
    <col min="11728" max="11728" width="7.28515625" style="2" bestFit="1" customWidth="1"/>
    <col min="11729" max="11729" width="8.5703125" style="2" bestFit="1" customWidth="1"/>
    <col min="11730" max="11730" width="8.42578125" style="2" bestFit="1" customWidth="1"/>
    <col min="11731" max="11731" width="7.85546875" style="2" bestFit="1" customWidth="1"/>
    <col min="11732" max="11810" width="9.140625" style="2"/>
    <col min="11811" max="11811" width="5.7109375" style="2" customWidth="1"/>
    <col min="11812" max="11812" width="53.85546875" style="2" customWidth="1"/>
    <col min="11813" max="11842" width="0" style="2" hidden="1" customWidth="1"/>
    <col min="11843" max="11843" width="5.7109375" style="2" bestFit="1" customWidth="1"/>
    <col min="11844" max="11844" width="7.28515625" style="2" bestFit="1" customWidth="1"/>
    <col min="11845" max="11845" width="8.5703125" style="2" bestFit="1" customWidth="1"/>
    <col min="11846" max="11846" width="8.42578125" style="2" bestFit="1" customWidth="1"/>
    <col min="11847" max="11847" width="7.85546875" style="2" bestFit="1" customWidth="1"/>
    <col min="11848" max="11877" width="0" style="2" hidden="1" customWidth="1"/>
    <col min="11878" max="11878" width="5.7109375" style="2" bestFit="1" customWidth="1"/>
    <col min="11879" max="11879" width="7.28515625" style="2" bestFit="1" customWidth="1"/>
    <col min="11880" max="11880" width="8.5703125" style="2" bestFit="1" customWidth="1"/>
    <col min="11881" max="11881" width="8.42578125" style="2" bestFit="1" customWidth="1"/>
    <col min="11882" max="11882" width="7.85546875" style="2" bestFit="1" customWidth="1"/>
    <col min="11883" max="11912" width="0" style="2" hidden="1" customWidth="1"/>
    <col min="11913" max="11913" width="5.7109375" style="2" bestFit="1" customWidth="1"/>
    <col min="11914" max="11914" width="7.28515625" style="2" bestFit="1" customWidth="1"/>
    <col min="11915" max="11915" width="8.5703125" style="2" bestFit="1" customWidth="1"/>
    <col min="11916" max="11916" width="8.42578125" style="2" bestFit="1" customWidth="1"/>
    <col min="11917" max="11917" width="7.85546875" style="2" bestFit="1" customWidth="1"/>
    <col min="11918" max="11947" width="0" style="2" hidden="1" customWidth="1"/>
    <col min="11948" max="11948" width="5.7109375" style="2" bestFit="1" customWidth="1"/>
    <col min="11949" max="11949" width="7.28515625" style="2" bestFit="1" customWidth="1"/>
    <col min="11950" max="11950" width="8.5703125" style="2" bestFit="1" customWidth="1"/>
    <col min="11951" max="11951" width="8.42578125" style="2" bestFit="1" customWidth="1"/>
    <col min="11952" max="11952" width="7.85546875" style="2" bestFit="1" customWidth="1"/>
    <col min="11953" max="11982" width="0" style="2" hidden="1" customWidth="1"/>
    <col min="11983" max="11983" width="5.7109375" style="2" bestFit="1" customWidth="1"/>
    <col min="11984" max="11984" width="7.28515625" style="2" bestFit="1" customWidth="1"/>
    <col min="11985" max="11985" width="8.5703125" style="2" bestFit="1" customWidth="1"/>
    <col min="11986" max="11986" width="8.42578125" style="2" bestFit="1" customWidth="1"/>
    <col min="11987" max="11987" width="7.85546875" style="2" bestFit="1" customWidth="1"/>
    <col min="11988" max="12066" width="9.140625" style="2"/>
    <col min="12067" max="12067" width="5.7109375" style="2" customWidth="1"/>
    <col min="12068" max="12068" width="53.85546875" style="2" customWidth="1"/>
    <col min="12069" max="12098" width="0" style="2" hidden="1" customWidth="1"/>
    <col min="12099" max="12099" width="5.7109375" style="2" bestFit="1" customWidth="1"/>
    <col min="12100" max="12100" width="7.28515625" style="2" bestFit="1" customWidth="1"/>
    <col min="12101" max="12101" width="8.5703125" style="2" bestFit="1" customWidth="1"/>
    <col min="12102" max="12102" width="8.42578125" style="2" bestFit="1" customWidth="1"/>
    <col min="12103" max="12103" width="7.85546875" style="2" bestFit="1" customWidth="1"/>
    <col min="12104" max="12133" width="0" style="2" hidden="1" customWidth="1"/>
    <col min="12134" max="12134" width="5.7109375" style="2" bestFit="1" customWidth="1"/>
    <col min="12135" max="12135" width="7.28515625" style="2" bestFit="1" customWidth="1"/>
    <col min="12136" max="12136" width="8.5703125" style="2" bestFit="1" customWidth="1"/>
    <col min="12137" max="12137" width="8.42578125" style="2" bestFit="1" customWidth="1"/>
    <col min="12138" max="12138" width="7.85546875" style="2" bestFit="1" customWidth="1"/>
    <col min="12139" max="12168" width="0" style="2" hidden="1" customWidth="1"/>
    <col min="12169" max="12169" width="5.7109375" style="2" bestFit="1" customWidth="1"/>
    <col min="12170" max="12170" width="7.28515625" style="2" bestFit="1" customWidth="1"/>
    <col min="12171" max="12171" width="8.5703125" style="2" bestFit="1" customWidth="1"/>
    <col min="12172" max="12172" width="8.42578125" style="2" bestFit="1" customWidth="1"/>
    <col min="12173" max="12173" width="7.85546875" style="2" bestFit="1" customWidth="1"/>
    <col min="12174" max="12203" width="0" style="2" hidden="1" customWidth="1"/>
    <col min="12204" max="12204" width="5.7109375" style="2" bestFit="1" customWidth="1"/>
    <col min="12205" max="12205" width="7.28515625" style="2" bestFit="1" customWidth="1"/>
    <col min="12206" max="12206" width="8.5703125" style="2" bestFit="1" customWidth="1"/>
    <col min="12207" max="12207" width="8.42578125" style="2" bestFit="1" customWidth="1"/>
    <col min="12208" max="12208" width="7.85546875" style="2" bestFit="1" customWidth="1"/>
    <col min="12209" max="12238" width="0" style="2" hidden="1" customWidth="1"/>
    <col min="12239" max="12239" width="5.7109375" style="2" bestFit="1" customWidth="1"/>
    <col min="12240" max="12240" width="7.28515625" style="2" bestFit="1" customWidth="1"/>
    <col min="12241" max="12241" width="8.5703125" style="2" bestFit="1" customWidth="1"/>
    <col min="12242" max="12242" width="8.42578125" style="2" bestFit="1" customWidth="1"/>
    <col min="12243" max="12243" width="7.85546875" style="2" bestFit="1" customWidth="1"/>
    <col min="12244" max="12322" width="9.140625" style="2"/>
    <col min="12323" max="12323" width="5.7109375" style="2" customWidth="1"/>
    <col min="12324" max="12324" width="53.85546875" style="2" customWidth="1"/>
    <col min="12325" max="12354" width="0" style="2" hidden="1" customWidth="1"/>
    <col min="12355" max="12355" width="5.7109375" style="2" bestFit="1" customWidth="1"/>
    <col min="12356" max="12356" width="7.28515625" style="2" bestFit="1" customWidth="1"/>
    <col min="12357" max="12357" width="8.5703125" style="2" bestFit="1" customWidth="1"/>
    <col min="12358" max="12358" width="8.42578125" style="2" bestFit="1" customWidth="1"/>
    <col min="12359" max="12359" width="7.85546875" style="2" bestFit="1" customWidth="1"/>
    <col min="12360" max="12389" width="0" style="2" hidden="1" customWidth="1"/>
    <col min="12390" max="12390" width="5.7109375" style="2" bestFit="1" customWidth="1"/>
    <col min="12391" max="12391" width="7.28515625" style="2" bestFit="1" customWidth="1"/>
    <col min="12392" max="12392" width="8.5703125" style="2" bestFit="1" customWidth="1"/>
    <col min="12393" max="12393" width="8.42578125" style="2" bestFit="1" customWidth="1"/>
    <col min="12394" max="12394" width="7.85546875" style="2" bestFit="1" customWidth="1"/>
    <col min="12395" max="12424" width="0" style="2" hidden="1" customWidth="1"/>
    <col min="12425" max="12425" width="5.7109375" style="2" bestFit="1" customWidth="1"/>
    <col min="12426" max="12426" width="7.28515625" style="2" bestFit="1" customWidth="1"/>
    <col min="12427" max="12427" width="8.5703125" style="2" bestFit="1" customWidth="1"/>
    <col min="12428" max="12428" width="8.42578125" style="2" bestFit="1" customWidth="1"/>
    <col min="12429" max="12429" width="7.85546875" style="2" bestFit="1" customWidth="1"/>
    <col min="12430" max="12459" width="0" style="2" hidden="1" customWidth="1"/>
    <col min="12460" max="12460" width="5.7109375" style="2" bestFit="1" customWidth="1"/>
    <col min="12461" max="12461" width="7.28515625" style="2" bestFit="1" customWidth="1"/>
    <col min="12462" max="12462" width="8.5703125" style="2" bestFit="1" customWidth="1"/>
    <col min="12463" max="12463" width="8.42578125" style="2" bestFit="1" customWidth="1"/>
    <col min="12464" max="12464" width="7.85546875" style="2" bestFit="1" customWidth="1"/>
    <col min="12465" max="12494" width="0" style="2" hidden="1" customWidth="1"/>
    <col min="12495" max="12495" width="5.7109375" style="2" bestFit="1" customWidth="1"/>
    <col min="12496" max="12496" width="7.28515625" style="2" bestFit="1" customWidth="1"/>
    <col min="12497" max="12497" width="8.5703125" style="2" bestFit="1" customWidth="1"/>
    <col min="12498" max="12498" width="8.42578125" style="2" bestFit="1" customWidth="1"/>
    <col min="12499" max="12499" width="7.85546875" style="2" bestFit="1" customWidth="1"/>
    <col min="12500" max="12578" width="9.140625" style="2"/>
    <col min="12579" max="12579" width="5.7109375" style="2" customWidth="1"/>
    <col min="12580" max="12580" width="53.85546875" style="2" customWidth="1"/>
    <col min="12581" max="12610" width="0" style="2" hidden="1" customWidth="1"/>
    <col min="12611" max="12611" width="5.7109375" style="2" bestFit="1" customWidth="1"/>
    <col min="12612" max="12612" width="7.28515625" style="2" bestFit="1" customWidth="1"/>
    <col min="12613" max="12613" width="8.5703125" style="2" bestFit="1" customWidth="1"/>
    <col min="12614" max="12614" width="8.42578125" style="2" bestFit="1" customWidth="1"/>
    <col min="12615" max="12615" width="7.85546875" style="2" bestFit="1" customWidth="1"/>
    <col min="12616" max="12645" width="0" style="2" hidden="1" customWidth="1"/>
    <col min="12646" max="12646" width="5.7109375" style="2" bestFit="1" customWidth="1"/>
    <col min="12647" max="12647" width="7.28515625" style="2" bestFit="1" customWidth="1"/>
    <col min="12648" max="12648" width="8.5703125" style="2" bestFit="1" customWidth="1"/>
    <col min="12649" max="12649" width="8.42578125" style="2" bestFit="1" customWidth="1"/>
    <col min="12650" max="12650" width="7.85546875" style="2" bestFit="1" customWidth="1"/>
    <col min="12651" max="12680" width="0" style="2" hidden="1" customWidth="1"/>
    <col min="12681" max="12681" width="5.7109375" style="2" bestFit="1" customWidth="1"/>
    <col min="12682" max="12682" width="7.28515625" style="2" bestFit="1" customWidth="1"/>
    <col min="12683" max="12683" width="8.5703125" style="2" bestFit="1" customWidth="1"/>
    <col min="12684" max="12684" width="8.42578125" style="2" bestFit="1" customWidth="1"/>
    <col min="12685" max="12685" width="7.85546875" style="2" bestFit="1" customWidth="1"/>
    <col min="12686" max="12715" width="0" style="2" hidden="1" customWidth="1"/>
    <col min="12716" max="12716" width="5.7109375" style="2" bestFit="1" customWidth="1"/>
    <col min="12717" max="12717" width="7.28515625" style="2" bestFit="1" customWidth="1"/>
    <col min="12718" max="12718" width="8.5703125" style="2" bestFit="1" customWidth="1"/>
    <col min="12719" max="12719" width="8.42578125" style="2" bestFit="1" customWidth="1"/>
    <col min="12720" max="12720" width="7.85546875" style="2" bestFit="1" customWidth="1"/>
    <col min="12721" max="12750" width="0" style="2" hidden="1" customWidth="1"/>
    <col min="12751" max="12751" width="5.7109375" style="2" bestFit="1" customWidth="1"/>
    <col min="12752" max="12752" width="7.28515625" style="2" bestFit="1" customWidth="1"/>
    <col min="12753" max="12753" width="8.5703125" style="2" bestFit="1" customWidth="1"/>
    <col min="12754" max="12754" width="8.42578125" style="2" bestFit="1" customWidth="1"/>
    <col min="12755" max="12755" width="7.85546875" style="2" bestFit="1" customWidth="1"/>
    <col min="12756" max="12834" width="9.140625" style="2"/>
    <col min="12835" max="12835" width="5.7109375" style="2" customWidth="1"/>
    <col min="12836" max="12836" width="53.85546875" style="2" customWidth="1"/>
    <col min="12837" max="12866" width="0" style="2" hidden="1" customWidth="1"/>
    <col min="12867" max="12867" width="5.7109375" style="2" bestFit="1" customWidth="1"/>
    <col min="12868" max="12868" width="7.28515625" style="2" bestFit="1" customWidth="1"/>
    <col min="12869" max="12869" width="8.5703125" style="2" bestFit="1" customWidth="1"/>
    <col min="12870" max="12870" width="8.42578125" style="2" bestFit="1" customWidth="1"/>
    <col min="12871" max="12871" width="7.85546875" style="2" bestFit="1" customWidth="1"/>
    <col min="12872" max="12901" width="0" style="2" hidden="1" customWidth="1"/>
    <col min="12902" max="12902" width="5.7109375" style="2" bestFit="1" customWidth="1"/>
    <col min="12903" max="12903" width="7.28515625" style="2" bestFit="1" customWidth="1"/>
    <col min="12904" max="12904" width="8.5703125" style="2" bestFit="1" customWidth="1"/>
    <col min="12905" max="12905" width="8.42578125" style="2" bestFit="1" customWidth="1"/>
    <col min="12906" max="12906" width="7.85546875" style="2" bestFit="1" customWidth="1"/>
    <col min="12907" max="12936" width="0" style="2" hidden="1" customWidth="1"/>
    <col min="12937" max="12937" width="5.7109375" style="2" bestFit="1" customWidth="1"/>
    <col min="12938" max="12938" width="7.28515625" style="2" bestFit="1" customWidth="1"/>
    <col min="12939" max="12939" width="8.5703125" style="2" bestFit="1" customWidth="1"/>
    <col min="12940" max="12940" width="8.42578125" style="2" bestFit="1" customWidth="1"/>
    <col min="12941" max="12941" width="7.85546875" style="2" bestFit="1" customWidth="1"/>
    <col min="12942" max="12971" width="0" style="2" hidden="1" customWidth="1"/>
    <col min="12972" max="12972" width="5.7109375" style="2" bestFit="1" customWidth="1"/>
    <col min="12973" max="12973" width="7.28515625" style="2" bestFit="1" customWidth="1"/>
    <col min="12974" max="12974" width="8.5703125" style="2" bestFit="1" customWidth="1"/>
    <col min="12975" max="12975" width="8.42578125" style="2" bestFit="1" customWidth="1"/>
    <col min="12976" max="12976" width="7.85546875" style="2" bestFit="1" customWidth="1"/>
    <col min="12977" max="13006" width="0" style="2" hidden="1" customWidth="1"/>
    <col min="13007" max="13007" width="5.7109375" style="2" bestFit="1" customWidth="1"/>
    <col min="13008" max="13008" width="7.28515625" style="2" bestFit="1" customWidth="1"/>
    <col min="13009" max="13009" width="8.5703125" style="2" bestFit="1" customWidth="1"/>
    <col min="13010" max="13010" width="8.42578125" style="2" bestFit="1" customWidth="1"/>
    <col min="13011" max="13011" width="7.85546875" style="2" bestFit="1" customWidth="1"/>
    <col min="13012" max="13090" width="9.140625" style="2"/>
    <col min="13091" max="13091" width="5.7109375" style="2" customWidth="1"/>
    <col min="13092" max="13092" width="53.85546875" style="2" customWidth="1"/>
    <col min="13093" max="13122" width="0" style="2" hidden="1" customWidth="1"/>
    <col min="13123" max="13123" width="5.7109375" style="2" bestFit="1" customWidth="1"/>
    <col min="13124" max="13124" width="7.28515625" style="2" bestFit="1" customWidth="1"/>
    <col min="13125" max="13125" width="8.5703125" style="2" bestFit="1" customWidth="1"/>
    <col min="13126" max="13126" width="8.42578125" style="2" bestFit="1" customWidth="1"/>
    <col min="13127" max="13127" width="7.85546875" style="2" bestFit="1" customWidth="1"/>
    <col min="13128" max="13157" width="0" style="2" hidden="1" customWidth="1"/>
    <col min="13158" max="13158" width="5.7109375" style="2" bestFit="1" customWidth="1"/>
    <col min="13159" max="13159" width="7.28515625" style="2" bestFit="1" customWidth="1"/>
    <col min="13160" max="13160" width="8.5703125" style="2" bestFit="1" customWidth="1"/>
    <col min="13161" max="13161" width="8.42578125" style="2" bestFit="1" customWidth="1"/>
    <col min="13162" max="13162" width="7.85546875" style="2" bestFit="1" customWidth="1"/>
    <col min="13163" max="13192" width="0" style="2" hidden="1" customWidth="1"/>
    <col min="13193" max="13193" width="5.7109375" style="2" bestFit="1" customWidth="1"/>
    <col min="13194" max="13194" width="7.28515625" style="2" bestFit="1" customWidth="1"/>
    <col min="13195" max="13195" width="8.5703125" style="2" bestFit="1" customWidth="1"/>
    <col min="13196" max="13196" width="8.42578125" style="2" bestFit="1" customWidth="1"/>
    <col min="13197" max="13197" width="7.85546875" style="2" bestFit="1" customWidth="1"/>
    <col min="13198" max="13227" width="0" style="2" hidden="1" customWidth="1"/>
    <col min="13228" max="13228" width="5.7109375" style="2" bestFit="1" customWidth="1"/>
    <col min="13229" max="13229" width="7.28515625" style="2" bestFit="1" customWidth="1"/>
    <col min="13230" max="13230" width="8.5703125" style="2" bestFit="1" customWidth="1"/>
    <col min="13231" max="13231" width="8.42578125" style="2" bestFit="1" customWidth="1"/>
    <col min="13232" max="13232" width="7.85546875" style="2" bestFit="1" customWidth="1"/>
    <col min="13233" max="13262" width="0" style="2" hidden="1" customWidth="1"/>
    <col min="13263" max="13263" width="5.7109375" style="2" bestFit="1" customWidth="1"/>
    <col min="13264" max="13264" width="7.28515625" style="2" bestFit="1" customWidth="1"/>
    <col min="13265" max="13265" width="8.5703125" style="2" bestFit="1" customWidth="1"/>
    <col min="13266" max="13266" width="8.42578125" style="2" bestFit="1" customWidth="1"/>
    <col min="13267" max="13267" width="7.85546875" style="2" bestFit="1" customWidth="1"/>
    <col min="13268" max="13346" width="9.140625" style="2"/>
    <col min="13347" max="13347" width="5.7109375" style="2" customWidth="1"/>
    <col min="13348" max="13348" width="53.85546875" style="2" customWidth="1"/>
    <col min="13349" max="13378" width="0" style="2" hidden="1" customWidth="1"/>
    <col min="13379" max="13379" width="5.7109375" style="2" bestFit="1" customWidth="1"/>
    <col min="13380" max="13380" width="7.28515625" style="2" bestFit="1" customWidth="1"/>
    <col min="13381" max="13381" width="8.5703125" style="2" bestFit="1" customWidth="1"/>
    <col min="13382" max="13382" width="8.42578125" style="2" bestFit="1" customWidth="1"/>
    <col min="13383" max="13383" width="7.85546875" style="2" bestFit="1" customWidth="1"/>
    <col min="13384" max="13413" width="0" style="2" hidden="1" customWidth="1"/>
    <col min="13414" max="13414" width="5.7109375" style="2" bestFit="1" customWidth="1"/>
    <col min="13415" max="13415" width="7.28515625" style="2" bestFit="1" customWidth="1"/>
    <col min="13416" max="13416" width="8.5703125" style="2" bestFit="1" customWidth="1"/>
    <col min="13417" max="13417" width="8.42578125" style="2" bestFit="1" customWidth="1"/>
    <col min="13418" max="13418" width="7.85546875" style="2" bestFit="1" customWidth="1"/>
    <col min="13419" max="13448" width="0" style="2" hidden="1" customWidth="1"/>
    <col min="13449" max="13449" width="5.7109375" style="2" bestFit="1" customWidth="1"/>
    <col min="13450" max="13450" width="7.28515625" style="2" bestFit="1" customWidth="1"/>
    <col min="13451" max="13451" width="8.5703125" style="2" bestFit="1" customWidth="1"/>
    <col min="13452" max="13452" width="8.42578125" style="2" bestFit="1" customWidth="1"/>
    <col min="13453" max="13453" width="7.85546875" style="2" bestFit="1" customWidth="1"/>
    <col min="13454" max="13483" width="0" style="2" hidden="1" customWidth="1"/>
    <col min="13484" max="13484" width="5.7109375" style="2" bestFit="1" customWidth="1"/>
    <col min="13485" max="13485" width="7.28515625" style="2" bestFit="1" customWidth="1"/>
    <col min="13486" max="13486" width="8.5703125" style="2" bestFit="1" customWidth="1"/>
    <col min="13487" max="13487" width="8.42578125" style="2" bestFit="1" customWidth="1"/>
    <col min="13488" max="13488" width="7.85546875" style="2" bestFit="1" customWidth="1"/>
    <col min="13489" max="13518" width="0" style="2" hidden="1" customWidth="1"/>
    <col min="13519" max="13519" width="5.7109375" style="2" bestFit="1" customWidth="1"/>
    <col min="13520" max="13520" width="7.28515625" style="2" bestFit="1" customWidth="1"/>
    <col min="13521" max="13521" width="8.5703125" style="2" bestFit="1" customWidth="1"/>
    <col min="13522" max="13522" width="8.42578125" style="2" bestFit="1" customWidth="1"/>
    <col min="13523" max="13523" width="7.85546875" style="2" bestFit="1" customWidth="1"/>
    <col min="13524" max="13602" width="9.140625" style="2"/>
    <col min="13603" max="13603" width="5.7109375" style="2" customWidth="1"/>
    <col min="13604" max="13604" width="53.85546875" style="2" customWidth="1"/>
    <col min="13605" max="13634" width="0" style="2" hidden="1" customWidth="1"/>
    <col min="13635" max="13635" width="5.7109375" style="2" bestFit="1" customWidth="1"/>
    <col min="13636" max="13636" width="7.28515625" style="2" bestFit="1" customWidth="1"/>
    <col min="13637" max="13637" width="8.5703125" style="2" bestFit="1" customWidth="1"/>
    <col min="13638" max="13638" width="8.42578125" style="2" bestFit="1" customWidth="1"/>
    <col min="13639" max="13639" width="7.85546875" style="2" bestFit="1" customWidth="1"/>
    <col min="13640" max="13669" width="0" style="2" hidden="1" customWidth="1"/>
    <col min="13670" max="13670" width="5.7109375" style="2" bestFit="1" customWidth="1"/>
    <col min="13671" max="13671" width="7.28515625" style="2" bestFit="1" customWidth="1"/>
    <col min="13672" max="13672" width="8.5703125" style="2" bestFit="1" customWidth="1"/>
    <col min="13673" max="13673" width="8.42578125" style="2" bestFit="1" customWidth="1"/>
    <col min="13674" max="13674" width="7.85546875" style="2" bestFit="1" customWidth="1"/>
    <col min="13675" max="13704" width="0" style="2" hidden="1" customWidth="1"/>
    <col min="13705" max="13705" width="5.7109375" style="2" bestFit="1" customWidth="1"/>
    <col min="13706" max="13706" width="7.28515625" style="2" bestFit="1" customWidth="1"/>
    <col min="13707" max="13707" width="8.5703125" style="2" bestFit="1" customWidth="1"/>
    <col min="13708" max="13708" width="8.42578125" style="2" bestFit="1" customWidth="1"/>
    <col min="13709" max="13709" width="7.85546875" style="2" bestFit="1" customWidth="1"/>
    <col min="13710" max="13739" width="0" style="2" hidden="1" customWidth="1"/>
    <col min="13740" max="13740" width="5.7109375" style="2" bestFit="1" customWidth="1"/>
    <col min="13741" max="13741" width="7.28515625" style="2" bestFit="1" customWidth="1"/>
    <col min="13742" max="13742" width="8.5703125" style="2" bestFit="1" customWidth="1"/>
    <col min="13743" max="13743" width="8.42578125" style="2" bestFit="1" customWidth="1"/>
    <col min="13744" max="13744" width="7.85546875" style="2" bestFit="1" customWidth="1"/>
    <col min="13745" max="13774" width="0" style="2" hidden="1" customWidth="1"/>
    <col min="13775" max="13775" width="5.7109375" style="2" bestFit="1" customWidth="1"/>
    <col min="13776" max="13776" width="7.28515625" style="2" bestFit="1" customWidth="1"/>
    <col min="13777" max="13777" width="8.5703125" style="2" bestFit="1" customWidth="1"/>
    <col min="13778" max="13778" width="8.42578125" style="2" bestFit="1" customWidth="1"/>
    <col min="13779" max="13779" width="7.85546875" style="2" bestFit="1" customWidth="1"/>
    <col min="13780" max="13858" width="9.140625" style="2"/>
    <col min="13859" max="13859" width="5.7109375" style="2" customWidth="1"/>
    <col min="13860" max="13860" width="53.85546875" style="2" customWidth="1"/>
    <col min="13861" max="13890" width="0" style="2" hidden="1" customWidth="1"/>
    <col min="13891" max="13891" width="5.7109375" style="2" bestFit="1" customWidth="1"/>
    <col min="13892" max="13892" width="7.28515625" style="2" bestFit="1" customWidth="1"/>
    <col min="13893" max="13893" width="8.5703125" style="2" bestFit="1" customWidth="1"/>
    <col min="13894" max="13894" width="8.42578125" style="2" bestFit="1" customWidth="1"/>
    <col min="13895" max="13895" width="7.85546875" style="2" bestFit="1" customWidth="1"/>
    <col min="13896" max="13925" width="0" style="2" hidden="1" customWidth="1"/>
    <col min="13926" max="13926" width="5.7109375" style="2" bestFit="1" customWidth="1"/>
    <col min="13927" max="13927" width="7.28515625" style="2" bestFit="1" customWidth="1"/>
    <col min="13928" max="13928" width="8.5703125" style="2" bestFit="1" customWidth="1"/>
    <col min="13929" max="13929" width="8.42578125" style="2" bestFit="1" customWidth="1"/>
    <col min="13930" max="13930" width="7.85546875" style="2" bestFit="1" customWidth="1"/>
    <col min="13931" max="13960" width="0" style="2" hidden="1" customWidth="1"/>
    <col min="13961" max="13961" width="5.7109375" style="2" bestFit="1" customWidth="1"/>
    <col min="13962" max="13962" width="7.28515625" style="2" bestFit="1" customWidth="1"/>
    <col min="13963" max="13963" width="8.5703125" style="2" bestFit="1" customWidth="1"/>
    <col min="13964" max="13964" width="8.42578125" style="2" bestFit="1" customWidth="1"/>
    <col min="13965" max="13965" width="7.85546875" style="2" bestFit="1" customWidth="1"/>
    <col min="13966" max="13995" width="0" style="2" hidden="1" customWidth="1"/>
    <col min="13996" max="13996" width="5.7109375" style="2" bestFit="1" customWidth="1"/>
    <col min="13997" max="13997" width="7.28515625" style="2" bestFit="1" customWidth="1"/>
    <col min="13998" max="13998" width="8.5703125" style="2" bestFit="1" customWidth="1"/>
    <col min="13999" max="13999" width="8.42578125" style="2" bestFit="1" customWidth="1"/>
    <col min="14000" max="14000" width="7.85546875" style="2" bestFit="1" customWidth="1"/>
    <col min="14001" max="14030" width="0" style="2" hidden="1" customWidth="1"/>
    <col min="14031" max="14031" width="5.7109375" style="2" bestFit="1" customWidth="1"/>
    <col min="14032" max="14032" width="7.28515625" style="2" bestFit="1" customWidth="1"/>
    <col min="14033" max="14033" width="8.5703125" style="2" bestFit="1" customWidth="1"/>
    <col min="14034" max="14034" width="8.42578125" style="2" bestFit="1" customWidth="1"/>
    <col min="14035" max="14035" width="7.85546875" style="2" bestFit="1" customWidth="1"/>
    <col min="14036" max="14114" width="9.140625" style="2"/>
    <col min="14115" max="14115" width="5.7109375" style="2" customWidth="1"/>
    <col min="14116" max="14116" width="53.85546875" style="2" customWidth="1"/>
    <col min="14117" max="14146" width="0" style="2" hidden="1" customWidth="1"/>
    <col min="14147" max="14147" width="5.7109375" style="2" bestFit="1" customWidth="1"/>
    <col min="14148" max="14148" width="7.28515625" style="2" bestFit="1" customWidth="1"/>
    <col min="14149" max="14149" width="8.5703125" style="2" bestFit="1" customWidth="1"/>
    <col min="14150" max="14150" width="8.42578125" style="2" bestFit="1" customWidth="1"/>
    <col min="14151" max="14151" width="7.85546875" style="2" bestFit="1" customWidth="1"/>
    <col min="14152" max="14181" width="0" style="2" hidden="1" customWidth="1"/>
    <col min="14182" max="14182" width="5.7109375" style="2" bestFit="1" customWidth="1"/>
    <col min="14183" max="14183" width="7.28515625" style="2" bestFit="1" customWidth="1"/>
    <col min="14184" max="14184" width="8.5703125" style="2" bestFit="1" customWidth="1"/>
    <col min="14185" max="14185" width="8.42578125" style="2" bestFit="1" customWidth="1"/>
    <col min="14186" max="14186" width="7.85546875" style="2" bestFit="1" customWidth="1"/>
    <col min="14187" max="14216" width="0" style="2" hidden="1" customWidth="1"/>
    <col min="14217" max="14217" width="5.7109375" style="2" bestFit="1" customWidth="1"/>
    <col min="14218" max="14218" width="7.28515625" style="2" bestFit="1" customWidth="1"/>
    <col min="14219" max="14219" width="8.5703125" style="2" bestFit="1" customWidth="1"/>
    <col min="14220" max="14220" width="8.42578125" style="2" bestFit="1" customWidth="1"/>
    <col min="14221" max="14221" width="7.85546875" style="2" bestFit="1" customWidth="1"/>
    <col min="14222" max="14251" width="0" style="2" hidden="1" customWidth="1"/>
    <col min="14252" max="14252" width="5.7109375" style="2" bestFit="1" customWidth="1"/>
    <col min="14253" max="14253" width="7.28515625" style="2" bestFit="1" customWidth="1"/>
    <col min="14254" max="14254" width="8.5703125" style="2" bestFit="1" customWidth="1"/>
    <col min="14255" max="14255" width="8.42578125" style="2" bestFit="1" customWidth="1"/>
    <col min="14256" max="14256" width="7.85546875" style="2" bestFit="1" customWidth="1"/>
    <col min="14257" max="14286" width="0" style="2" hidden="1" customWidth="1"/>
    <col min="14287" max="14287" width="5.7109375" style="2" bestFit="1" customWidth="1"/>
    <col min="14288" max="14288" width="7.28515625" style="2" bestFit="1" customWidth="1"/>
    <col min="14289" max="14289" width="8.5703125" style="2" bestFit="1" customWidth="1"/>
    <col min="14290" max="14290" width="8.42578125" style="2" bestFit="1" customWidth="1"/>
    <col min="14291" max="14291" width="7.85546875" style="2" bestFit="1" customWidth="1"/>
    <col min="14292" max="14370" width="9.140625" style="2"/>
    <col min="14371" max="14371" width="5.7109375" style="2" customWidth="1"/>
    <col min="14372" max="14372" width="53.85546875" style="2" customWidth="1"/>
    <col min="14373" max="14402" width="0" style="2" hidden="1" customWidth="1"/>
    <col min="14403" max="14403" width="5.7109375" style="2" bestFit="1" customWidth="1"/>
    <col min="14404" max="14404" width="7.28515625" style="2" bestFit="1" customWidth="1"/>
    <col min="14405" max="14405" width="8.5703125" style="2" bestFit="1" customWidth="1"/>
    <col min="14406" max="14406" width="8.42578125" style="2" bestFit="1" customWidth="1"/>
    <col min="14407" max="14407" width="7.85546875" style="2" bestFit="1" customWidth="1"/>
    <col min="14408" max="14437" width="0" style="2" hidden="1" customWidth="1"/>
    <col min="14438" max="14438" width="5.7109375" style="2" bestFit="1" customWidth="1"/>
    <col min="14439" max="14439" width="7.28515625" style="2" bestFit="1" customWidth="1"/>
    <col min="14440" max="14440" width="8.5703125" style="2" bestFit="1" customWidth="1"/>
    <col min="14441" max="14441" width="8.42578125" style="2" bestFit="1" customWidth="1"/>
    <col min="14442" max="14442" width="7.85546875" style="2" bestFit="1" customWidth="1"/>
    <col min="14443" max="14472" width="0" style="2" hidden="1" customWidth="1"/>
    <col min="14473" max="14473" width="5.7109375" style="2" bestFit="1" customWidth="1"/>
    <col min="14474" max="14474" width="7.28515625" style="2" bestFit="1" customWidth="1"/>
    <col min="14475" max="14475" width="8.5703125" style="2" bestFit="1" customWidth="1"/>
    <col min="14476" max="14476" width="8.42578125" style="2" bestFit="1" customWidth="1"/>
    <col min="14477" max="14477" width="7.85546875" style="2" bestFit="1" customWidth="1"/>
    <col min="14478" max="14507" width="0" style="2" hidden="1" customWidth="1"/>
    <col min="14508" max="14508" width="5.7109375" style="2" bestFit="1" customWidth="1"/>
    <col min="14509" max="14509" width="7.28515625" style="2" bestFit="1" customWidth="1"/>
    <col min="14510" max="14510" width="8.5703125" style="2" bestFit="1" customWidth="1"/>
    <col min="14511" max="14511" width="8.42578125" style="2" bestFit="1" customWidth="1"/>
    <col min="14512" max="14512" width="7.85546875" style="2" bestFit="1" customWidth="1"/>
    <col min="14513" max="14542" width="0" style="2" hidden="1" customWidth="1"/>
    <col min="14543" max="14543" width="5.7109375" style="2" bestFit="1" customWidth="1"/>
    <col min="14544" max="14544" width="7.28515625" style="2" bestFit="1" customWidth="1"/>
    <col min="14545" max="14545" width="8.5703125" style="2" bestFit="1" customWidth="1"/>
    <col min="14546" max="14546" width="8.42578125" style="2" bestFit="1" customWidth="1"/>
    <col min="14547" max="14547" width="7.85546875" style="2" bestFit="1" customWidth="1"/>
    <col min="14548" max="14626" width="9.140625" style="2"/>
    <col min="14627" max="14627" width="5.7109375" style="2" customWidth="1"/>
    <col min="14628" max="14628" width="53.85546875" style="2" customWidth="1"/>
    <col min="14629" max="14658" width="0" style="2" hidden="1" customWidth="1"/>
    <col min="14659" max="14659" width="5.7109375" style="2" bestFit="1" customWidth="1"/>
    <col min="14660" max="14660" width="7.28515625" style="2" bestFit="1" customWidth="1"/>
    <col min="14661" max="14661" width="8.5703125" style="2" bestFit="1" customWidth="1"/>
    <col min="14662" max="14662" width="8.42578125" style="2" bestFit="1" customWidth="1"/>
    <col min="14663" max="14663" width="7.85546875" style="2" bestFit="1" customWidth="1"/>
    <col min="14664" max="14693" width="0" style="2" hidden="1" customWidth="1"/>
    <col min="14694" max="14694" width="5.7109375" style="2" bestFit="1" customWidth="1"/>
    <col min="14695" max="14695" width="7.28515625" style="2" bestFit="1" customWidth="1"/>
    <col min="14696" max="14696" width="8.5703125" style="2" bestFit="1" customWidth="1"/>
    <col min="14697" max="14697" width="8.42578125" style="2" bestFit="1" customWidth="1"/>
    <col min="14698" max="14698" width="7.85546875" style="2" bestFit="1" customWidth="1"/>
    <col min="14699" max="14728" width="0" style="2" hidden="1" customWidth="1"/>
    <col min="14729" max="14729" width="5.7109375" style="2" bestFit="1" customWidth="1"/>
    <col min="14730" max="14730" width="7.28515625" style="2" bestFit="1" customWidth="1"/>
    <col min="14731" max="14731" width="8.5703125" style="2" bestFit="1" customWidth="1"/>
    <col min="14732" max="14732" width="8.42578125" style="2" bestFit="1" customWidth="1"/>
    <col min="14733" max="14733" width="7.85546875" style="2" bestFit="1" customWidth="1"/>
    <col min="14734" max="14763" width="0" style="2" hidden="1" customWidth="1"/>
    <col min="14764" max="14764" width="5.7109375" style="2" bestFit="1" customWidth="1"/>
    <col min="14765" max="14765" width="7.28515625" style="2" bestFit="1" customWidth="1"/>
    <col min="14766" max="14766" width="8.5703125" style="2" bestFit="1" customWidth="1"/>
    <col min="14767" max="14767" width="8.42578125" style="2" bestFit="1" customWidth="1"/>
    <col min="14768" max="14768" width="7.85546875" style="2" bestFit="1" customWidth="1"/>
    <col min="14769" max="14798" width="0" style="2" hidden="1" customWidth="1"/>
    <col min="14799" max="14799" width="5.7109375" style="2" bestFit="1" customWidth="1"/>
    <col min="14800" max="14800" width="7.28515625" style="2" bestFit="1" customWidth="1"/>
    <col min="14801" max="14801" width="8.5703125" style="2" bestFit="1" customWidth="1"/>
    <col min="14802" max="14802" width="8.42578125" style="2" bestFit="1" customWidth="1"/>
    <col min="14803" max="14803" width="7.85546875" style="2" bestFit="1" customWidth="1"/>
    <col min="14804" max="14882" width="9.140625" style="2"/>
    <col min="14883" max="14883" width="5.7109375" style="2" customWidth="1"/>
    <col min="14884" max="14884" width="53.85546875" style="2" customWidth="1"/>
    <col min="14885" max="14914" width="0" style="2" hidden="1" customWidth="1"/>
    <col min="14915" max="14915" width="5.7109375" style="2" bestFit="1" customWidth="1"/>
    <col min="14916" max="14916" width="7.28515625" style="2" bestFit="1" customWidth="1"/>
    <col min="14917" max="14917" width="8.5703125" style="2" bestFit="1" customWidth="1"/>
    <col min="14918" max="14918" width="8.42578125" style="2" bestFit="1" customWidth="1"/>
    <col min="14919" max="14919" width="7.85546875" style="2" bestFit="1" customWidth="1"/>
    <col min="14920" max="14949" width="0" style="2" hidden="1" customWidth="1"/>
    <col min="14950" max="14950" width="5.7109375" style="2" bestFit="1" customWidth="1"/>
    <col min="14951" max="14951" width="7.28515625" style="2" bestFit="1" customWidth="1"/>
    <col min="14952" max="14952" width="8.5703125" style="2" bestFit="1" customWidth="1"/>
    <col min="14953" max="14953" width="8.42578125" style="2" bestFit="1" customWidth="1"/>
    <col min="14954" max="14954" width="7.85546875" style="2" bestFit="1" customWidth="1"/>
    <col min="14955" max="14984" width="0" style="2" hidden="1" customWidth="1"/>
    <col min="14985" max="14985" width="5.7109375" style="2" bestFit="1" customWidth="1"/>
    <col min="14986" max="14986" width="7.28515625" style="2" bestFit="1" customWidth="1"/>
    <col min="14987" max="14987" width="8.5703125" style="2" bestFit="1" customWidth="1"/>
    <col min="14988" max="14988" width="8.42578125" style="2" bestFit="1" customWidth="1"/>
    <col min="14989" max="14989" width="7.85546875" style="2" bestFit="1" customWidth="1"/>
    <col min="14990" max="15019" width="0" style="2" hidden="1" customWidth="1"/>
    <col min="15020" max="15020" width="5.7109375" style="2" bestFit="1" customWidth="1"/>
    <col min="15021" max="15021" width="7.28515625" style="2" bestFit="1" customWidth="1"/>
    <col min="15022" max="15022" width="8.5703125" style="2" bestFit="1" customWidth="1"/>
    <col min="15023" max="15023" width="8.42578125" style="2" bestFit="1" customWidth="1"/>
    <col min="15024" max="15024" width="7.85546875" style="2" bestFit="1" customWidth="1"/>
    <col min="15025" max="15054" width="0" style="2" hidden="1" customWidth="1"/>
    <col min="15055" max="15055" width="5.7109375" style="2" bestFit="1" customWidth="1"/>
    <col min="15056" max="15056" width="7.28515625" style="2" bestFit="1" customWidth="1"/>
    <col min="15057" max="15057" width="8.5703125" style="2" bestFit="1" customWidth="1"/>
    <col min="15058" max="15058" width="8.42578125" style="2" bestFit="1" customWidth="1"/>
    <col min="15059" max="15059" width="7.85546875" style="2" bestFit="1" customWidth="1"/>
    <col min="15060" max="15138" width="9.140625" style="2"/>
    <col min="15139" max="15139" width="5.7109375" style="2" customWidth="1"/>
    <col min="15140" max="15140" width="53.85546875" style="2" customWidth="1"/>
    <col min="15141" max="15170" width="0" style="2" hidden="1" customWidth="1"/>
    <col min="15171" max="15171" width="5.7109375" style="2" bestFit="1" customWidth="1"/>
    <col min="15172" max="15172" width="7.28515625" style="2" bestFit="1" customWidth="1"/>
    <col min="15173" max="15173" width="8.5703125" style="2" bestFit="1" customWidth="1"/>
    <col min="15174" max="15174" width="8.42578125" style="2" bestFit="1" customWidth="1"/>
    <col min="15175" max="15175" width="7.85546875" style="2" bestFit="1" customWidth="1"/>
    <col min="15176" max="15205" width="0" style="2" hidden="1" customWidth="1"/>
    <col min="15206" max="15206" width="5.7109375" style="2" bestFit="1" customWidth="1"/>
    <col min="15207" max="15207" width="7.28515625" style="2" bestFit="1" customWidth="1"/>
    <col min="15208" max="15208" width="8.5703125" style="2" bestFit="1" customWidth="1"/>
    <col min="15209" max="15209" width="8.42578125" style="2" bestFit="1" customWidth="1"/>
    <col min="15210" max="15210" width="7.85546875" style="2" bestFit="1" customWidth="1"/>
    <col min="15211" max="15240" width="0" style="2" hidden="1" customWidth="1"/>
    <col min="15241" max="15241" width="5.7109375" style="2" bestFit="1" customWidth="1"/>
    <col min="15242" max="15242" width="7.28515625" style="2" bestFit="1" customWidth="1"/>
    <col min="15243" max="15243" width="8.5703125" style="2" bestFit="1" customWidth="1"/>
    <col min="15244" max="15244" width="8.42578125" style="2" bestFit="1" customWidth="1"/>
    <col min="15245" max="15245" width="7.85546875" style="2" bestFit="1" customWidth="1"/>
    <col min="15246" max="15275" width="0" style="2" hidden="1" customWidth="1"/>
    <col min="15276" max="15276" width="5.7109375" style="2" bestFit="1" customWidth="1"/>
    <col min="15277" max="15277" width="7.28515625" style="2" bestFit="1" customWidth="1"/>
    <col min="15278" max="15278" width="8.5703125" style="2" bestFit="1" customWidth="1"/>
    <col min="15279" max="15279" width="8.42578125" style="2" bestFit="1" customWidth="1"/>
    <col min="15280" max="15280" width="7.85546875" style="2" bestFit="1" customWidth="1"/>
    <col min="15281" max="15310" width="0" style="2" hidden="1" customWidth="1"/>
    <col min="15311" max="15311" width="5.7109375" style="2" bestFit="1" customWidth="1"/>
    <col min="15312" max="15312" width="7.28515625" style="2" bestFit="1" customWidth="1"/>
    <col min="15313" max="15313" width="8.5703125" style="2" bestFit="1" customWidth="1"/>
    <col min="15314" max="15314" width="8.42578125" style="2" bestFit="1" customWidth="1"/>
    <col min="15315" max="15315" width="7.85546875" style="2" bestFit="1" customWidth="1"/>
    <col min="15316" max="15394" width="9.140625" style="2"/>
    <col min="15395" max="15395" width="5.7109375" style="2" customWidth="1"/>
    <col min="15396" max="15396" width="53.85546875" style="2" customWidth="1"/>
    <col min="15397" max="15426" width="0" style="2" hidden="1" customWidth="1"/>
    <col min="15427" max="15427" width="5.7109375" style="2" bestFit="1" customWidth="1"/>
    <col min="15428" max="15428" width="7.28515625" style="2" bestFit="1" customWidth="1"/>
    <col min="15429" max="15429" width="8.5703125" style="2" bestFit="1" customWidth="1"/>
    <col min="15430" max="15430" width="8.42578125" style="2" bestFit="1" customWidth="1"/>
    <col min="15431" max="15431" width="7.85546875" style="2" bestFit="1" customWidth="1"/>
    <col min="15432" max="15461" width="0" style="2" hidden="1" customWidth="1"/>
    <col min="15462" max="15462" width="5.7109375" style="2" bestFit="1" customWidth="1"/>
    <col min="15463" max="15463" width="7.28515625" style="2" bestFit="1" customWidth="1"/>
    <col min="15464" max="15464" width="8.5703125" style="2" bestFit="1" customWidth="1"/>
    <col min="15465" max="15465" width="8.42578125" style="2" bestFit="1" customWidth="1"/>
    <col min="15466" max="15466" width="7.85546875" style="2" bestFit="1" customWidth="1"/>
    <col min="15467" max="15496" width="0" style="2" hidden="1" customWidth="1"/>
    <col min="15497" max="15497" width="5.7109375" style="2" bestFit="1" customWidth="1"/>
    <col min="15498" max="15498" width="7.28515625" style="2" bestFit="1" customWidth="1"/>
    <col min="15499" max="15499" width="8.5703125" style="2" bestFit="1" customWidth="1"/>
    <col min="15500" max="15500" width="8.42578125" style="2" bestFit="1" customWidth="1"/>
    <col min="15501" max="15501" width="7.85546875" style="2" bestFit="1" customWidth="1"/>
    <col min="15502" max="15531" width="0" style="2" hidden="1" customWidth="1"/>
    <col min="15532" max="15532" width="5.7109375" style="2" bestFit="1" customWidth="1"/>
    <col min="15533" max="15533" width="7.28515625" style="2" bestFit="1" customWidth="1"/>
    <col min="15534" max="15534" width="8.5703125" style="2" bestFit="1" customWidth="1"/>
    <col min="15535" max="15535" width="8.42578125" style="2" bestFit="1" customWidth="1"/>
    <col min="15536" max="15536" width="7.85546875" style="2" bestFit="1" customWidth="1"/>
    <col min="15537" max="15566" width="0" style="2" hidden="1" customWidth="1"/>
    <col min="15567" max="15567" width="5.7109375" style="2" bestFit="1" customWidth="1"/>
    <col min="15568" max="15568" width="7.28515625" style="2" bestFit="1" customWidth="1"/>
    <col min="15569" max="15569" width="8.5703125" style="2" bestFit="1" customWidth="1"/>
    <col min="15570" max="15570" width="8.42578125" style="2" bestFit="1" customWidth="1"/>
    <col min="15571" max="15571" width="7.85546875" style="2" bestFit="1" customWidth="1"/>
    <col min="15572" max="15650" width="9.140625" style="2"/>
    <col min="15651" max="15651" width="5.7109375" style="2" customWidth="1"/>
    <col min="15652" max="15652" width="53.85546875" style="2" customWidth="1"/>
    <col min="15653" max="15682" width="0" style="2" hidden="1" customWidth="1"/>
    <col min="15683" max="15683" width="5.7109375" style="2" bestFit="1" customWidth="1"/>
    <col min="15684" max="15684" width="7.28515625" style="2" bestFit="1" customWidth="1"/>
    <col min="15685" max="15685" width="8.5703125" style="2" bestFit="1" customWidth="1"/>
    <col min="15686" max="15686" width="8.42578125" style="2" bestFit="1" customWidth="1"/>
    <col min="15687" max="15687" width="7.85546875" style="2" bestFit="1" customWidth="1"/>
    <col min="15688" max="15717" width="0" style="2" hidden="1" customWidth="1"/>
    <col min="15718" max="15718" width="5.7109375" style="2" bestFit="1" customWidth="1"/>
    <col min="15719" max="15719" width="7.28515625" style="2" bestFit="1" customWidth="1"/>
    <col min="15720" max="15720" width="8.5703125" style="2" bestFit="1" customWidth="1"/>
    <col min="15721" max="15721" width="8.42578125" style="2" bestFit="1" customWidth="1"/>
    <col min="15722" max="15722" width="7.85546875" style="2" bestFit="1" customWidth="1"/>
    <col min="15723" max="15752" width="0" style="2" hidden="1" customWidth="1"/>
    <col min="15753" max="15753" width="5.7109375" style="2" bestFit="1" customWidth="1"/>
    <col min="15754" max="15754" width="7.28515625" style="2" bestFit="1" customWidth="1"/>
    <col min="15755" max="15755" width="8.5703125" style="2" bestFit="1" customWidth="1"/>
    <col min="15756" max="15756" width="8.42578125" style="2" bestFit="1" customWidth="1"/>
    <col min="15757" max="15757" width="7.85546875" style="2" bestFit="1" customWidth="1"/>
    <col min="15758" max="15787" width="0" style="2" hidden="1" customWidth="1"/>
    <col min="15788" max="15788" width="5.7109375" style="2" bestFit="1" customWidth="1"/>
    <col min="15789" max="15789" width="7.28515625" style="2" bestFit="1" customWidth="1"/>
    <col min="15790" max="15790" width="8.5703125" style="2" bestFit="1" customWidth="1"/>
    <col min="15791" max="15791" width="8.42578125" style="2" bestFit="1" customWidth="1"/>
    <col min="15792" max="15792" width="7.85546875" style="2" bestFit="1" customWidth="1"/>
    <col min="15793" max="15822" width="0" style="2" hidden="1" customWidth="1"/>
    <col min="15823" max="15823" width="5.7109375" style="2" bestFit="1" customWidth="1"/>
    <col min="15824" max="15824" width="7.28515625" style="2" bestFit="1" customWidth="1"/>
    <col min="15825" max="15825" width="8.5703125" style="2" bestFit="1" customWidth="1"/>
    <col min="15826" max="15826" width="8.42578125" style="2" bestFit="1" customWidth="1"/>
    <col min="15827" max="15827" width="7.85546875" style="2" bestFit="1" customWidth="1"/>
    <col min="15828" max="15906" width="9.140625" style="2"/>
    <col min="15907" max="15907" width="5.7109375" style="2" customWidth="1"/>
    <col min="15908" max="15908" width="53.85546875" style="2" customWidth="1"/>
    <col min="15909" max="15938" width="0" style="2" hidden="1" customWidth="1"/>
    <col min="15939" max="15939" width="5.7109375" style="2" bestFit="1" customWidth="1"/>
    <col min="15940" max="15940" width="7.28515625" style="2" bestFit="1" customWidth="1"/>
    <col min="15941" max="15941" width="8.5703125" style="2" bestFit="1" customWidth="1"/>
    <col min="15942" max="15942" width="8.42578125" style="2" bestFit="1" customWidth="1"/>
    <col min="15943" max="15943" width="7.85546875" style="2" bestFit="1" customWidth="1"/>
    <col min="15944" max="15973" width="0" style="2" hidden="1" customWidth="1"/>
    <col min="15974" max="15974" width="5.7109375" style="2" bestFit="1" customWidth="1"/>
    <col min="15975" max="15975" width="7.28515625" style="2" bestFit="1" customWidth="1"/>
    <col min="15976" max="15976" width="8.5703125" style="2" bestFit="1" customWidth="1"/>
    <col min="15977" max="15977" width="8.42578125" style="2" bestFit="1" customWidth="1"/>
    <col min="15978" max="15978" width="7.85546875" style="2" bestFit="1" customWidth="1"/>
    <col min="15979" max="16008" width="0" style="2" hidden="1" customWidth="1"/>
    <col min="16009" max="16009" width="5.7109375" style="2" bestFit="1" customWidth="1"/>
    <col min="16010" max="16010" width="7.28515625" style="2" bestFit="1" customWidth="1"/>
    <col min="16011" max="16011" width="8.5703125" style="2" bestFit="1" customWidth="1"/>
    <col min="16012" max="16012" width="8.42578125" style="2" bestFit="1" customWidth="1"/>
    <col min="16013" max="16013" width="7.85546875" style="2" bestFit="1" customWidth="1"/>
    <col min="16014" max="16043" width="0" style="2" hidden="1" customWidth="1"/>
    <col min="16044" max="16044" width="5.7109375" style="2" bestFit="1" customWidth="1"/>
    <col min="16045" max="16045" width="7.28515625" style="2" bestFit="1" customWidth="1"/>
    <col min="16046" max="16046" width="8.5703125" style="2" bestFit="1" customWidth="1"/>
    <col min="16047" max="16047" width="8.42578125" style="2" bestFit="1" customWidth="1"/>
    <col min="16048" max="16048" width="7.85546875" style="2" bestFit="1" customWidth="1"/>
    <col min="16049" max="16078" width="0" style="2" hidden="1" customWidth="1"/>
    <col min="16079" max="16079" width="5.7109375" style="2" bestFit="1" customWidth="1"/>
    <col min="16080" max="16080" width="7.28515625" style="2" bestFit="1" customWidth="1"/>
    <col min="16081" max="16081" width="8.5703125" style="2" bestFit="1" customWidth="1"/>
    <col min="16082" max="16082" width="8.42578125" style="2" bestFit="1" customWidth="1"/>
    <col min="16083" max="16083" width="7.85546875" style="2" bestFit="1" customWidth="1"/>
    <col min="16084" max="16384" width="9.140625" style="2"/>
  </cols>
  <sheetData>
    <row r="1" spans="1:6" ht="13.5" customHeight="1" x14ac:dyDescent="0.2">
      <c r="A1" s="1" t="s">
        <v>25</v>
      </c>
    </row>
    <row r="2" spans="1:6" ht="31.5" customHeight="1" thickBot="1" x14ac:dyDescent="0.25">
      <c r="A2" s="38" t="s">
        <v>23</v>
      </c>
      <c r="B2" s="38"/>
      <c r="C2" s="38"/>
      <c r="D2" s="38"/>
      <c r="E2" s="38"/>
      <c r="F2" s="38"/>
    </row>
    <row r="3" spans="1:6" s="19" customFormat="1" ht="51" customHeight="1" x14ac:dyDescent="0.25">
      <c r="A3" s="29"/>
      <c r="B3" s="30"/>
      <c r="C3" s="31" t="s">
        <v>0</v>
      </c>
      <c r="D3" s="31" t="s">
        <v>24</v>
      </c>
      <c r="E3" s="31" t="s">
        <v>22</v>
      </c>
      <c r="F3" s="32" t="s">
        <v>1</v>
      </c>
    </row>
    <row r="4" spans="1:6" s="20" customFormat="1" ht="9.75" customHeight="1" x14ac:dyDescent="0.25">
      <c r="A4" s="33">
        <v>1</v>
      </c>
      <c r="B4" s="18">
        <v>2</v>
      </c>
      <c r="C4" s="18">
        <v>3</v>
      </c>
      <c r="D4" s="18">
        <v>4</v>
      </c>
      <c r="E4" s="18">
        <v>5</v>
      </c>
      <c r="F4" s="34">
        <v>6</v>
      </c>
    </row>
    <row r="5" spans="1:6" s="21" customFormat="1" ht="12" x14ac:dyDescent="0.25">
      <c r="A5" s="3"/>
      <c r="B5" s="22" t="s">
        <v>2</v>
      </c>
      <c r="C5" s="4"/>
      <c r="D5" s="4">
        <f>D12+D13+D6</f>
        <v>8352.4500000000007</v>
      </c>
      <c r="E5" s="4"/>
      <c r="F5" s="5"/>
    </row>
    <row r="6" spans="1:6" s="21" customFormat="1" ht="12" x14ac:dyDescent="0.25">
      <c r="A6" s="3"/>
      <c r="B6" s="23" t="s">
        <v>3</v>
      </c>
      <c r="C6" s="4"/>
      <c r="D6" s="4">
        <f>SUM(D15:D37)</f>
        <v>7141.7000000000007</v>
      </c>
      <c r="E6" s="4"/>
      <c r="F6" s="5"/>
    </row>
    <row r="7" spans="1:6" s="12" customFormat="1" ht="12" x14ac:dyDescent="0.25">
      <c r="A7" s="35" t="s">
        <v>4</v>
      </c>
      <c r="B7" s="24" t="s">
        <v>5</v>
      </c>
      <c r="C7" s="6"/>
      <c r="D7" s="6"/>
      <c r="E7" s="6"/>
      <c r="F7" s="7"/>
    </row>
    <row r="8" spans="1:6" s="12" customFormat="1" ht="24" x14ac:dyDescent="0.25">
      <c r="A8" s="36" t="s">
        <v>6</v>
      </c>
      <c r="B8" s="25" t="s">
        <v>7</v>
      </c>
      <c r="C8" s="8">
        <v>3</v>
      </c>
      <c r="D8" s="8" t="s">
        <v>27</v>
      </c>
      <c r="E8" s="8" t="s">
        <v>37</v>
      </c>
      <c r="F8" s="9"/>
    </row>
    <row r="9" spans="1:6" s="12" customFormat="1" ht="24" customHeight="1" x14ac:dyDescent="0.25">
      <c r="A9" s="36" t="s">
        <v>9</v>
      </c>
      <c r="B9" s="26" t="s">
        <v>10</v>
      </c>
      <c r="C9" s="8">
        <v>1</v>
      </c>
      <c r="D9" s="8" t="s">
        <v>27</v>
      </c>
      <c r="E9" s="8" t="s">
        <v>37</v>
      </c>
      <c r="F9" s="9"/>
    </row>
    <row r="10" spans="1:6" s="12" customFormat="1" ht="24" x14ac:dyDescent="0.25">
      <c r="A10" s="36" t="s">
        <v>28</v>
      </c>
      <c r="B10" s="28" t="s">
        <v>26</v>
      </c>
      <c r="C10" s="10">
        <v>30</v>
      </c>
      <c r="D10" s="8" t="s">
        <v>27</v>
      </c>
      <c r="E10" s="8" t="s">
        <v>37</v>
      </c>
      <c r="F10" s="11"/>
    </row>
    <row r="11" spans="1:6" s="12" customFormat="1" ht="36" x14ac:dyDescent="0.25">
      <c r="A11" s="35" t="s">
        <v>11</v>
      </c>
      <c r="B11" s="27" t="s">
        <v>15</v>
      </c>
      <c r="C11" s="10"/>
      <c r="D11" s="8"/>
      <c r="E11" s="10"/>
      <c r="F11" s="11"/>
    </row>
    <row r="12" spans="1:6" s="12" customFormat="1" ht="36" x14ac:dyDescent="0.25">
      <c r="A12" s="36" t="s">
        <v>12</v>
      </c>
      <c r="B12" s="28" t="s">
        <v>29</v>
      </c>
      <c r="C12" s="10">
        <v>21</v>
      </c>
      <c r="D12" s="8">
        <v>286.75</v>
      </c>
      <c r="E12" s="8" t="s">
        <v>37</v>
      </c>
      <c r="F12" s="11" t="s">
        <v>8</v>
      </c>
    </row>
    <row r="13" spans="1:6" s="12" customFormat="1" ht="25.5" customHeight="1" x14ac:dyDescent="0.25">
      <c r="A13" s="36" t="s">
        <v>13</v>
      </c>
      <c r="B13" s="28" t="s">
        <v>20</v>
      </c>
      <c r="C13" s="10">
        <v>40</v>
      </c>
      <c r="D13" s="8">
        <v>924</v>
      </c>
      <c r="E13" s="8" t="s">
        <v>37</v>
      </c>
      <c r="F13" s="11" t="s">
        <v>8</v>
      </c>
    </row>
    <row r="14" spans="1:6" s="12" customFormat="1" ht="24" x14ac:dyDescent="0.25">
      <c r="A14" s="35" t="s">
        <v>14</v>
      </c>
      <c r="B14" s="27" t="s">
        <v>21</v>
      </c>
      <c r="C14" s="10"/>
      <c r="D14" s="8"/>
      <c r="E14" s="10"/>
      <c r="F14" s="11"/>
    </row>
    <row r="15" spans="1:6" s="12" customFormat="1" x14ac:dyDescent="0.25">
      <c r="A15" s="37" t="s">
        <v>16</v>
      </c>
      <c r="B15" s="39" t="s">
        <v>50</v>
      </c>
      <c r="C15" s="10">
        <v>1</v>
      </c>
      <c r="D15" s="8">
        <v>569.5</v>
      </c>
      <c r="E15" s="8" t="s">
        <v>37</v>
      </c>
      <c r="F15" s="10" t="s">
        <v>8</v>
      </c>
    </row>
    <row r="16" spans="1:6" x14ac:dyDescent="0.2">
      <c r="A16" s="37" t="s">
        <v>17</v>
      </c>
      <c r="B16" s="39" t="s">
        <v>51</v>
      </c>
      <c r="C16" s="10">
        <v>1</v>
      </c>
      <c r="D16" s="8">
        <v>317.8</v>
      </c>
      <c r="E16" s="8" t="s">
        <v>37</v>
      </c>
      <c r="F16" s="10" t="s">
        <v>8</v>
      </c>
    </row>
    <row r="17" spans="1:6" s="13" customFormat="1" ht="13.5" x14ac:dyDescent="0.2">
      <c r="A17" s="37" t="s">
        <v>18</v>
      </c>
      <c r="B17" s="39" t="s">
        <v>52</v>
      </c>
      <c r="C17" s="10">
        <v>1</v>
      </c>
      <c r="D17" s="8">
        <v>2423.6999999999998</v>
      </c>
      <c r="E17" s="8" t="s">
        <v>37</v>
      </c>
      <c r="F17" s="10" t="s">
        <v>8</v>
      </c>
    </row>
    <row r="18" spans="1:6" s="14" customFormat="1" ht="15.75" x14ac:dyDescent="0.25">
      <c r="A18" s="37" t="s">
        <v>19</v>
      </c>
      <c r="B18" s="39" t="s">
        <v>53</v>
      </c>
      <c r="C18" s="10">
        <v>1</v>
      </c>
      <c r="D18" s="8">
        <v>325.8</v>
      </c>
      <c r="E18" s="8" t="s">
        <v>37</v>
      </c>
      <c r="F18" s="10" t="s">
        <v>8</v>
      </c>
    </row>
    <row r="19" spans="1:6" x14ac:dyDescent="0.2">
      <c r="A19" s="37" t="s">
        <v>30</v>
      </c>
      <c r="B19" s="39" t="s">
        <v>54</v>
      </c>
      <c r="C19" s="10">
        <v>1</v>
      </c>
      <c r="D19" s="8">
        <v>279.2</v>
      </c>
      <c r="E19" s="8" t="s">
        <v>37</v>
      </c>
      <c r="F19" s="10" t="s">
        <v>8</v>
      </c>
    </row>
    <row r="20" spans="1:6" s="15" customFormat="1" ht="15.75" customHeight="1" x14ac:dyDescent="0.2">
      <c r="A20" s="37" t="s">
        <v>31</v>
      </c>
      <c r="B20" s="39" t="s">
        <v>55</v>
      </c>
      <c r="C20" s="10">
        <v>1</v>
      </c>
      <c r="D20" s="8">
        <v>213.1</v>
      </c>
      <c r="E20" s="8" t="s">
        <v>37</v>
      </c>
      <c r="F20" s="10" t="s">
        <v>8</v>
      </c>
    </row>
    <row r="21" spans="1:6" s="16" customFormat="1" ht="24" customHeight="1" x14ac:dyDescent="0.25">
      <c r="A21" s="37" t="s">
        <v>32</v>
      </c>
      <c r="B21" s="39" t="s">
        <v>56</v>
      </c>
      <c r="C21" s="10">
        <v>1</v>
      </c>
      <c r="D21" s="8">
        <v>254.8</v>
      </c>
      <c r="E21" s="8" t="s">
        <v>37</v>
      </c>
      <c r="F21" s="10" t="s">
        <v>8</v>
      </c>
    </row>
    <row r="22" spans="1:6" s="17" customFormat="1" ht="24" customHeight="1" x14ac:dyDescent="0.25">
      <c r="A22" s="37" t="s">
        <v>33</v>
      </c>
      <c r="B22" s="39" t="s">
        <v>57</v>
      </c>
      <c r="C22" s="10">
        <v>1</v>
      </c>
      <c r="D22" s="8">
        <v>245.7</v>
      </c>
      <c r="E22" s="8" t="s">
        <v>37</v>
      </c>
      <c r="F22" s="10" t="s">
        <v>8</v>
      </c>
    </row>
    <row r="23" spans="1:6" s="17" customFormat="1" ht="24" customHeight="1" x14ac:dyDescent="0.25">
      <c r="A23" s="37" t="s">
        <v>34</v>
      </c>
      <c r="B23" s="39" t="s">
        <v>58</v>
      </c>
      <c r="C23" s="10">
        <v>1</v>
      </c>
      <c r="D23" s="8">
        <v>165.6</v>
      </c>
      <c r="E23" s="8" t="s">
        <v>37</v>
      </c>
      <c r="F23" s="10" t="s">
        <v>8</v>
      </c>
    </row>
    <row r="24" spans="1:6" s="17" customFormat="1" ht="24" customHeight="1" x14ac:dyDescent="0.25">
      <c r="A24" s="37" t="s">
        <v>35</v>
      </c>
      <c r="B24" s="39" t="s">
        <v>59</v>
      </c>
      <c r="C24" s="10">
        <v>1</v>
      </c>
      <c r="D24" s="8">
        <v>74.3</v>
      </c>
      <c r="E24" s="8" t="s">
        <v>37</v>
      </c>
      <c r="F24" s="10" t="s">
        <v>8</v>
      </c>
    </row>
    <row r="25" spans="1:6" s="17" customFormat="1" ht="24" customHeight="1" x14ac:dyDescent="0.25">
      <c r="A25" s="37" t="s">
        <v>36</v>
      </c>
      <c r="B25" s="39" t="s">
        <v>60</v>
      </c>
      <c r="C25" s="10">
        <v>1</v>
      </c>
      <c r="D25" s="8">
        <v>164.7</v>
      </c>
      <c r="E25" s="8" t="s">
        <v>37</v>
      </c>
      <c r="F25" s="10" t="s">
        <v>8</v>
      </c>
    </row>
    <row r="26" spans="1:6" s="17" customFormat="1" ht="24" customHeight="1" x14ac:dyDescent="0.25">
      <c r="A26" s="37" t="s">
        <v>38</v>
      </c>
      <c r="B26" s="39" t="s">
        <v>61</v>
      </c>
      <c r="C26" s="10">
        <v>1</v>
      </c>
      <c r="D26" s="8">
        <v>168.6</v>
      </c>
      <c r="E26" s="8" t="s">
        <v>37</v>
      </c>
      <c r="F26" s="10" t="s">
        <v>8</v>
      </c>
    </row>
    <row r="27" spans="1:6" s="17" customFormat="1" ht="24" customHeight="1" x14ac:dyDescent="0.25">
      <c r="A27" s="37" t="s">
        <v>39</v>
      </c>
      <c r="B27" s="39" t="s">
        <v>62</v>
      </c>
      <c r="C27" s="10">
        <v>1</v>
      </c>
      <c r="D27" s="8">
        <v>170.7</v>
      </c>
      <c r="E27" s="8" t="s">
        <v>37</v>
      </c>
      <c r="F27" s="10" t="s">
        <v>8</v>
      </c>
    </row>
    <row r="28" spans="1:6" s="17" customFormat="1" ht="24" customHeight="1" x14ac:dyDescent="0.25">
      <c r="A28" s="37" t="s">
        <v>40</v>
      </c>
      <c r="B28" s="39" t="s">
        <v>63</v>
      </c>
      <c r="C28" s="10">
        <v>1</v>
      </c>
      <c r="D28" s="8">
        <v>169.1</v>
      </c>
      <c r="E28" s="8" t="s">
        <v>37</v>
      </c>
      <c r="F28" s="10" t="s">
        <v>8</v>
      </c>
    </row>
    <row r="29" spans="1:6" s="17" customFormat="1" ht="24" customHeight="1" x14ac:dyDescent="0.25">
      <c r="A29" s="37" t="s">
        <v>41</v>
      </c>
      <c r="B29" s="39" t="s">
        <v>64</v>
      </c>
      <c r="C29" s="10">
        <v>1</v>
      </c>
      <c r="D29" s="8">
        <v>167.4</v>
      </c>
      <c r="E29" s="8" t="s">
        <v>37</v>
      </c>
      <c r="F29" s="10" t="s">
        <v>8</v>
      </c>
    </row>
    <row r="30" spans="1:6" s="17" customFormat="1" ht="24" customHeight="1" x14ac:dyDescent="0.25">
      <c r="A30" s="37" t="s">
        <v>42</v>
      </c>
      <c r="B30" s="39" t="s">
        <v>65</v>
      </c>
      <c r="C30" s="10">
        <v>1</v>
      </c>
      <c r="D30" s="8">
        <v>169</v>
      </c>
      <c r="E30" s="8" t="s">
        <v>37</v>
      </c>
      <c r="F30" s="10" t="s">
        <v>8</v>
      </c>
    </row>
    <row r="31" spans="1:6" s="17" customFormat="1" ht="24" customHeight="1" x14ac:dyDescent="0.25">
      <c r="A31" s="37" t="s">
        <v>43</v>
      </c>
      <c r="B31" s="39" t="s">
        <v>66</v>
      </c>
      <c r="C31" s="10">
        <v>1</v>
      </c>
      <c r="D31" s="8">
        <v>186</v>
      </c>
      <c r="E31" s="8" t="s">
        <v>37</v>
      </c>
      <c r="F31" s="10" t="s">
        <v>8</v>
      </c>
    </row>
    <row r="32" spans="1:6" s="17" customFormat="1" ht="24" customHeight="1" x14ac:dyDescent="0.25">
      <c r="A32" s="37" t="s">
        <v>44</v>
      </c>
      <c r="B32" s="39" t="s">
        <v>67</v>
      </c>
      <c r="C32" s="10">
        <v>1</v>
      </c>
      <c r="D32" s="8">
        <v>186</v>
      </c>
      <c r="E32" s="8" t="s">
        <v>37</v>
      </c>
      <c r="F32" s="10" t="s">
        <v>8</v>
      </c>
    </row>
    <row r="33" spans="1:6" s="17" customFormat="1" ht="24" customHeight="1" x14ac:dyDescent="0.25">
      <c r="A33" s="37" t="s">
        <v>45</v>
      </c>
      <c r="B33" s="39" t="s">
        <v>68</v>
      </c>
      <c r="C33" s="10">
        <v>1</v>
      </c>
      <c r="D33" s="8">
        <v>195.3</v>
      </c>
      <c r="E33" s="8" t="s">
        <v>37</v>
      </c>
      <c r="F33" s="10" t="s">
        <v>8</v>
      </c>
    </row>
    <row r="34" spans="1:6" s="17" customFormat="1" ht="24" customHeight="1" x14ac:dyDescent="0.25">
      <c r="A34" s="37" t="s">
        <v>46</v>
      </c>
      <c r="B34" s="39" t="s">
        <v>69</v>
      </c>
      <c r="C34" s="10">
        <v>1</v>
      </c>
      <c r="D34" s="8">
        <v>165.2</v>
      </c>
      <c r="E34" s="8" t="s">
        <v>37</v>
      </c>
      <c r="F34" s="10" t="s">
        <v>8</v>
      </c>
    </row>
    <row r="35" spans="1:6" s="17" customFormat="1" ht="24" customHeight="1" x14ac:dyDescent="0.25">
      <c r="A35" s="37" t="s">
        <v>47</v>
      </c>
      <c r="B35" s="39" t="s">
        <v>70</v>
      </c>
      <c r="C35" s="10">
        <v>1</v>
      </c>
      <c r="D35" s="8">
        <v>195.7</v>
      </c>
      <c r="E35" s="8" t="s">
        <v>37</v>
      </c>
      <c r="F35" s="10" t="s">
        <v>8</v>
      </c>
    </row>
    <row r="36" spans="1:6" s="17" customFormat="1" ht="24" customHeight="1" x14ac:dyDescent="0.25">
      <c r="A36" s="37" t="s">
        <v>48</v>
      </c>
      <c r="B36" s="39" t="s">
        <v>71</v>
      </c>
      <c r="C36" s="10">
        <v>1</v>
      </c>
      <c r="D36" s="8">
        <v>168.7</v>
      </c>
      <c r="E36" s="8" t="s">
        <v>37</v>
      </c>
      <c r="F36" s="10" t="s">
        <v>8</v>
      </c>
    </row>
    <row r="37" spans="1:6" x14ac:dyDescent="0.2">
      <c r="A37" s="37" t="s">
        <v>49</v>
      </c>
      <c r="B37" s="39" t="s">
        <v>72</v>
      </c>
      <c r="C37" s="10">
        <v>1</v>
      </c>
      <c r="D37" s="8">
        <v>165.8</v>
      </c>
      <c r="E37" s="8" t="s">
        <v>37</v>
      </c>
      <c r="F37" s="10" t="s">
        <v>8</v>
      </c>
    </row>
  </sheetData>
  <dataConsolidate link="1"/>
  <mergeCells count="1">
    <mergeCell ref="A2:F2"/>
  </mergeCells>
  <printOptions horizontalCentered="1"/>
  <pageMargins left="0" right="0" top="0" bottom="0" header="0" footer="0"/>
  <pageSetup paperSize="9" scale="98" orientation="portrait" r:id="rId1"/>
  <headerFooter alignWithMargins="0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</vt:lpstr>
      <vt:lpstr>'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Maragin</cp:lastModifiedBy>
  <cp:lastPrinted>2023-04-28T09:00:13Z</cp:lastPrinted>
  <dcterms:created xsi:type="dcterms:W3CDTF">2021-02-26T05:17:56Z</dcterms:created>
  <dcterms:modified xsi:type="dcterms:W3CDTF">2023-04-28T09:02:28Z</dcterms:modified>
</cp:coreProperties>
</file>