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 кварта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V18" i="1"/>
  <c r="V17" i="1"/>
  <c r="V16" i="1"/>
  <c r="V15" i="1"/>
  <c r="V14" i="1"/>
  <c r="V13" i="1"/>
  <c r="V12" i="1"/>
  <c r="V11" i="1"/>
  <c r="V10" i="1"/>
</calcChain>
</file>

<file path=xl/sharedStrings.xml><?xml version="1.0" encoding="utf-8"?>
<sst xmlns="http://schemas.openxmlformats.org/spreadsheetml/2006/main" count="137" uniqueCount="93">
  <si>
    <t>год</t>
  </si>
  <si>
    <t>Общество с ограниченной ответственностью «Томские электрические сети» (ООО «Томские электрические сети»)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</si>
  <si>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</si>
  <si>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</si>
  <si>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</si>
  <si>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</si>
  <si>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</si>
  <si>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</si>
  <si>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</si>
  <si>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</si>
  <si>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</si>
  <si>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</si>
  <si>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</si>
  <si>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</si>
  <si>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</si>
  <si>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</si>
  <si>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</si>
  <si>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</si>
  <si>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</si>
  <si>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</si>
  <si>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</si>
  <si>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</si>
  <si>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</si>
  <si>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</si>
  <si>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</si>
  <si>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</si>
  <si>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</si>
  <si>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</si>
  <si>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</si>
  <si>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</si>
  <si>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</si>
  <si>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</si>
  <si>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</si>
  <si>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</si>
  <si>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</si>
  <si>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</si>
  <si>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</si>
  <si>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ООО "Томские электрические сети"</t>
  </si>
  <si>
    <t>ВЛ</t>
  </si>
  <si>
    <t>10 (10.5)</t>
  </si>
  <si>
    <t>В</t>
  </si>
  <si>
    <t>4.13</t>
  </si>
  <si>
    <t>3.4.12.2</t>
  </si>
  <si>
    <t>4.14</t>
  </si>
  <si>
    <t>ТП</t>
  </si>
  <si>
    <t>КЛ</t>
  </si>
  <si>
    <t>П</t>
  </si>
  <si>
    <t>3.4.12.5</t>
  </si>
  <si>
    <t>4.3</t>
  </si>
  <si>
    <t>ТП-55</t>
  </si>
  <si>
    <t>08,00 2021.04.08</t>
  </si>
  <si>
    <t>13,00 2021.04.08</t>
  </si>
  <si>
    <t>3.4.8.5</t>
  </si>
  <si>
    <t>ПП-2, ГПП-13, РП-1</t>
  </si>
  <si>
    <t>07,00 2021.04.19</t>
  </si>
  <si>
    <t>11,00 2021.04.19</t>
  </si>
  <si>
    <t>ТП ПП-2</t>
  </si>
  <si>
    <t>ВО-14-5</t>
  </si>
  <si>
    <t>12,00 2021.04.19</t>
  </si>
  <si>
    <t>15,00 2021.04.19</t>
  </si>
  <si>
    <t>ТП ВО-14-5</t>
  </si>
  <si>
    <t>Л-2-15</t>
  </si>
  <si>
    <t>17,00 2021.04.28</t>
  </si>
  <si>
    <t>20,00 2021.04.28</t>
  </si>
  <si>
    <t>ТП Л-2-15</t>
  </si>
  <si>
    <t>ВЛ-6 кВ Ф.12 от ПС "ГПП-Базовая"</t>
  </si>
  <si>
    <t>6 (6.3)</t>
  </si>
  <si>
    <t>15,00 2021.05.05</t>
  </si>
  <si>
    <t>16,00 2021.05.05</t>
  </si>
  <si>
    <t>КТПН-103, КТПН-296, ТП-40</t>
  </si>
  <si>
    <t xml:space="preserve">ВЛ-6 кВ от оп.9 до оп.15 </t>
  </si>
  <si>
    <t>01,00 2021.05.25</t>
  </si>
  <si>
    <t>05,00 2021.05.25</t>
  </si>
  <si>
    <t>ТП-132, ТП-151</t>
  </si>
  <si>
    <t>К-5-29</t>
  </si>
  <si>
    <t>16,00 2021.05.28</t>
  </si>
  <si>
    <t>18,00 2021.05.28</t>
  </si>
  <si>
    <t>ТП К-5-29</t>
  </si>
  <si>
    <t>БЯ-6-19</t>
  </si>
  <si>
    <t>0.38</t>
  </si>
  <si>
    <t>19,30 2021.06.08</t>
  </si>
  <si>
    <t>20,30 2021.06.08</t>
  </si>
  <si>
    <t>ВЛ-0,4 кВ Ф.3 от ТП БЯ-6-19</t>
  </si>
  <si>
    <t>ТП-610-7</t>
  </si>
  <si>
    <t>20,15 2021.06.24</t>
  </si>
  <si>
    <t>23,15 2021.06.24</t>
  </si>
  <si>
    <t>КЛ-0,4 кВ Ф.4 панель №5 РУ-0,4 кВ ТП-610-7</t>
  </si>
  <si>
    <t>ТП Л-17-3</t>
  </si>
  <si>
    <t>10,00 2021.06.25</t>
  </si>
  <si>
    <t>12,00 2021.06.25</t>
  </si>
  <si>
    <t>КЛ-0,4 кВ Ф.4 панель №3 РУ-0,4 кВ ТП Л-17-3</t>
  </si>
  <si>
    <t>3.4.12</t>
  </si>
  <si>
    <t>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</si>
</sst>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view="pageBreakPreview" zoomScale="60" zoomScaleNormal="85" workbookViewId="0">
      <selection activeCell="S18" sqref="S18"/>
    </sheetView>
  </sheetViews>
  <sheetFormatPr defaultRowHeight="15" x14ac:dyDescent="0.25"/>
  <cols>
    <col min="16" max="16" width="9.140625" customWidth="1"/>
  </cols>
  <sheetData>
    <row r="1" spans="1:27" ht="29.25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>
        <v>2021</v>
      </c>
      <c r="R1" s="1" t="s">
        <v>0</v>
      </c>
      <c r="S1" s="3"/>
      <c r="T1" s="1"/>
      <c r="U1" s="1"/>
      <c r="V1" s="1"/>
      <c r="W1" s="4"/>
      <c r="X1" s="4"/>
      <c r="Y1" s="4"/>
      <c r="Z1" s="4"/>
      <c r="AA1" s="4"/>
    </row>
    <row r="2" spans="1:27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"/>
      <c r="V2" s="1"/>
      <c r="W2" s="4"/>
      <c r="X2" s="4"/>
      <c r="Y2" s="4"/>
      <c r="Z2" s="4"/>
      <c r="AA2" s="4"/>
    </row>
    <row r="3" spans="1:27" x14ac:dyDescent="0.25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5"/>
      <c r="V3" s="5"/>
      <c r="W3" s="5"/>
      <c r="X3" s="5"/>
      <c r="Y3" s="5"/>
      <c r="Z3" s="5"/>
      <c r="AA3" s="5"/>
    </row>
    <row r="4" spans="1:27" ht="19.5" thickBot="1" x14ac:dyDescent="0.3">
      <c r="A4" s="6"/>
      <c r="B4" s="6"/>
      <c r="C4" s="6"/>
      <c r="D4" s="6"/>
      <c r="E4" s="6"/>
      <c r="F4" s="6"/>
      <c r="G4" s="7"/>
      <c r="H4" s="7"/>
      <c r="I4" s="8"/>
      <c r="J4" s="9"/>
      <c r="K4" s="9"/>
      <c r="L4" s="9"/>
      <c r="M4" s="9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 x14ac:dyDescent="0.3">
      <c r="A5" s="28" t="s">
        <v>3</v>
      </c>
      <c r="B5" s="29"/>
      <c r="C5" s="29"/>
      <c r="D5" s="29"/>
      <c r="E5" s="29"/>
      <c r="F5" s="29"/>
      <c r="G5" s="29"/>
      <c r="H5" s="29"/>
      <c r="I5" s="30"/>
      <c r="J5" s="29" t="s">
        <v>4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24" t="s">
        <v>5</v>
      </c>
      <c r="X5" s="31" t="s">
        <v>6</v>
      </c>
      <c r="Y5" s="32"/>
      <c r="Z5" s="33"/>
      <c r="AA5" s="22" t="s">
        <v>7</v>
      </c>
    </row>
    <row r="6" spans="1:27" ht="15.75" thickBot="1" x14ac:dyDescent="0.3">
      <c r="A6" s="24" t="s">
        <v>8</v>
      </c>
      <c r="B6" s="24" t="s">
        <v>9</v>
      </c>
      <c r="C6" s="24" t="s">
        <v>10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15</v>
      </c>
      <c r="I6" s="26" t="s">
        <v>16</v>
      </c>
      <c r="J6" s="37" t="s">
        <v>17</v>
      </c>
      <c r="K6" s="39" t="s">
        <v>18</v>
      </c>
      <c r="L6" s="39" t="s">
        <v>19</v>
      </c>
      <c r="M6" s="28" t="s">
        <v>20</v>
      </c>
      <c r="N6" s="29"/>
      <c r="O6" s="29"/>
      <c r="P6" s="29"/>
      <c r="Q6" s="29"/>
      <c r="R6" s="29"/>
      <c r="S6" s="29"/>
      <c r="T6" s="29"/>
      <c r="U6" s="30"/>
      <c r="V6" s="24" t="s">
        <v>21</v>
      </c>
      <c r="W6" s="25"/>
      <c r="X6" s="34"/>
      <c r="Y6" s="35"/>
      <c r="Z6" s="36"/>
      <c r="AA6" s="23"/>
    </row>
    <row r="7" spans="1:27" ht="15.75" thickBot="1" x14ac:dyDescent="0.3">
      <c r="A7" s="25"/>
      <c r="B7" s="25"/>
      <c r="C7" s="25"/>
      <c r="D7" s="25"/>
      <c r="E7" s="25"/>
      <c r="F7" s="25"/>
      <c r="G7" s="25"/>
      <c r="H7" s="25"/>
      <c r="I7" s="27"/>
      <c r="J7" s="38"/>
      <c r="K7" s="40"/>
      <c r="L7" s="40"/>
      <c r="M7" s="39" t="s">
        <v>22</v>
      </c>
      <c r="N7" s="28" t="s">
        <v>23</v>
      </c>
      <c r="O7" s="29"/>
      <c r="P7" s="30"/>
      <c r="Q7" s="28" t="s">
        <v>24</v>
      </c>
      <c r="R7" s="29"/>
      <c r="S7" s="29"/>
      <c r="T7" s="30"/>
      <c r="U7" s="24" t="s">
        <v>25</v>
      </c>
      <c r="V7" s="25"/>
      <c r="W7" s="25"/>
      <c r="X7" s="24" t="s">
        <v>26</v>
      </c>
      <c r="Y7" s="24" t="s">
        <v>27</v>
      </c>
      <c r="Z7" s="24" t="s">
        <v>28</v>
      </c>
      <c r="AA7" s="23"/>
    </row>
    <row r="8" spans="1:27" ht="71.25" thickBot="1" x14ac:dyDescent="0.3">
      <c r="A8" s="25"/>
      <c r="B8" s="25"/>
      <c r="C8" s="25"/>
      <c r="D8" s="25"/>
      <c r="E8" s="25"/>
      <c r="F8" s="25"/>
      <c r="G8" s="25"/>
      <c r="H8" s="25"/>
      <c r="I8" s="27"/>
      <c r="J8" s="38"/>
      <c r="K8" s="40"/>
      <c r="L8" s="40"/>
      <c r="M8" s="40"/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 t="s">
        <v>34</v>
      </c>
      <c r="T8" s="10" t="s">
        <v>35</v>
      </c>
      <c r="U8" s="25"/>
      <c r="V8" s="25"/>
      <c r="W8" s="25"/>
      <c r="X8" s="25"/>
      <c r="Y8" s="25"/>
      <c r="Z8" s="25"/>
      <c r="AA8" s="23"/>
    </row>
    <row r="9" spans="1:27" ht="15.75" thickBot="1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2">
        <v>9</v>
      </c>
      <c r="J9" s="13">
        <v>10</v>
      </c>
      <c r="K9" s="13">
        <v>11</v>
      </c>
      <c r="L9" s="13">
        <v>12</v>
      </c>
      <c r="M9" s="13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</row>
    <row r="10" spans="1:27" ht="90" x14ac:dyDescent="0.25">
      <c r="A10" s="14">
        <v>8</v>
      </c>
      <c r="B10" s="15" t="s">
        <v>37</v>
      </c>
      <c r="C10" s="16" t="s">
        <v>44</v>
      </c>
      <c r="D10" s="16" t="s">
        <v>49</v>
      </c>
      <c r="E10" s="16" t="s">
        <v>39</v>
      </c>
      <c r="F10" s="16" t="s">
        <v>50</v>
      </c>
      <c r="G10" s="16" t="s">
        <v>51</v>
      </c>
      <c r="H10" s="16" t="s">
        <v>40</v>
      </c>
      <c r="I10" s="16">
        <v>5</v>
      </c>
      <c r="J10" s="16" t="s">
        <v>49</v>
      </c>
      <c r="K10" s="16">
        <v>0</v>
      </c>
      <c r="L10" s="16">
        <v>0</v>
      </c>
      <c r="M10" s="16">
        <v>2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0</v>
      </c>
      <c r="T10" s="16">
        <v>2</v>
      </c>
      <c r="U10" s="16">
        <v>0</v>
      </c>
      <c r="V10" s="16">
        <f t="shared" ref="V10:V19" si="0">M10*10</f>
        <v>20</v>
      </c>
      <c r="W10" s="16"/>
      <c r="X10" s="16">
        <v>0</v>
      </c>
      <c r="Y10" s="16" t="s">
        <v>52</v>
      </c>
      <c r="Z10" s="16" t="s">
        <v>48</v>
      </c>
      <c r="AA10" s="16">
        <v>1</v>
      </c>
    </row>
    <row r="11" spans="1:27" ht="90" x14ac:dyDescent="0.25">
      <c r="A11" s="14">
        <v>9</v>
      </c>
      <c r="B11" s="15" t="s">
        <v>37</v>
      </c>
      <c r="C11" s="16" t="s">
        <v>44</v>
      </c>
      <c r="D11" s="16" t="s">
        <v>53</v>
      </c>
      <c r="E11" s="16" t="s">
        <v>39</v>
      </c>
      <c r="F11" s="16" t="s">
        <v>54</v>
      </c>
      <c r="G11" s="16" t="s">
        <v>55</v>
      </c>
      <c r="H11" s="16" t="s">
        <v>46</v>
      </c>
      <c r="I11" s="16">
        <v>4</v>
      </c>
      <c r="J11" s="16" t="s">
        <v>56</v>
      </c>
      <c r="K11" s="16">
        <v>0</v>
      </c>
      <c r="L11" s="16">
        <v>0</v>
      </c>
      <c r="M11" s="16">
        <v>20</v>
      </c>
      <c r="N11" s="16">
        <v>0</v>
      </c>
      <c r="O11" s="16">
        <v>0</v>
      </c>
      <c r="P11" s="16">
        <v>20</v>
      </c>
      <c r="Q11" s="16">
        <v>0</v>
      </c>
      <c r="R11" s="16">
        <v>0</v>
      </c>
      <c r="S11" s="16">
        <v>0</v>
      </c>
      <c r="T11" s="16">
        <v>20</v>
      </c>
      <c r="U11" s="16">
        <v>0</v>
      </c>
      <c r="V11" s="16">
        <f t="shared" si="0"/>
        <v>200</v>
      </c>
      <c r="W11" s="16"/>
      <c r="X11" s="16">
        <v>0</v>
      </c>
      <c r="Y11" s="16" t="s">
        <v>42</v>
      </c>
      <c r="Z11" s="16" t="s">
        <v>48</v>
      </c>
      <c r="AA11" s="16">
        <v>1</v>
      </c>
    </row>
    <row r="12" spans="1:27" ht="90" x14ac:dyDescent="0.25">
      <c r="A12" s="17">
        <v>10</v>
      </c>
      <c r="B12" s="16" t="s">
        <v>37</v>
      </c>
      <c r="C12" s="16" t="s">
        <v>44</v>
      </c>
      <c r="D12" s="16" t="s">
        <v>57</v>
      </c>
      <c r="E12" s="16" t="s">
        <v>39</v>
      </c>
      <c r="F12" s="16" t="s">
        <v>58</v>
      </c>
      <c r="G12" s="16" t="s">
        <v>59</v>
      </c>
      <c r="H12" s="16" t="s">
        <v>40</v>
      </c>
      <c r="I12" s="16">
        <v>3</v>
      </c>
      <c r="J12" s="16" t="s">
        <v>60</v>
      </c>
      <c r="K12" s="16">
        <v>0</v>
      </c>
      <c r="L12" s="16">
        <v>0</v>
      </c>
      <c r="M12" s="16">
        <v>6</v>
      </c>
      <c r="N12" s="16">
        <v>0</v>
      </c>
      <c r="O12" s="16">
        <v>0</v>
      </c>
      <c r="P12" s="16">
        <v>6</v>
      </c>
      <c r="Q12" s="16">
        <v>0</v>
      </c>
      <c r="R12" s="16">
        <v>0</v>
      </c>
      <c r="S12" s="16">
        <v>0</v>
      </c>
      <c r="T12" s="16">
        <v>6</v>
      </c>
      <c r="U12" s="16">
        <v>0</v>
      </c>
      <c r="V12" s="16">
        <f t="shared" si="0"/>
        <v>60</v>
      </c>
      <c r="W12" s="16"/>
      <c r="X12" s="16">
        <v>0</v>
      </c>
      <c r="Y12" s="16" t="s">
        <v>42</v>
      </c>
      <c r="Z12" s="16" t="s">
        <v>48</v>
      </c>
      <c r="AA12" s="16">
        <v>1</v>
      </c>
    </row>
    <row r="13" spans="1:27" ht="90" x14ac:dyDescent="0.25">
      <c r="A13" s="14">
        <v>11</v>
      </c>
      <c r="B13" s="15" t="s">
        <v>37</v>
      </c>
      <c r="C13" s="16" t="s">
        <v>44</v>
      </c>
      <c r="D13" s="16" t="s">
        <v>61</v>
      </c>
      <c r="E13" s="16" t="s">
        <v>39</v>
      </c>
      <c r="F13" s="16" t="s">
        <v>62</v>
      </c>
      <c r="G13" s="16" t="s">
        <v>63</v>
      </c>
      <c r="H13" s="16" t="s">
        <v>40</v>
      </c>
      <c r="I13" s="16">
        <v>3</v>
      </c>
      <c r="J13" s="16" t="s">
        <v>64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f t="shared" si="0"/>
        <v>10</v>
      </c>
      <c r="W13" s="16"/>
      <c r="X13" s="16">
        <v>0</v>
      </c>
      <c r="Y13" s="16" t="s">
        <v>47</v>
      </c>
      <c r="Z13" s="16" t="s">
        <v>48</v>
      </c>
      <c r="AA13" s="16">
        <v>1</v>
      </c>
    </row>
    <row r="14" spans="1:27" ht="90" x14ac:dyDescent="0.25">
      <c r="A14" s="14">
        <v>12</v>
      </c>
      <c r="B14" s="15" t="s">
        <v>37</v>
      </c>
      <c r="C14" s="16" t="s">
        <v>38</v>
      </c>
      <c r="D14" s="16" t="s">
        <v>65</v>
      </c>
      <c r="E14" s="16" t="s">
        <v>66</v>
      </c>
      <c r="F14" s="16" t="s">
        <v>67</v>
      </c>
      <c r="G14" s="16" t="s">
        <v>68</v>
      </c>
      <c r="H14" s="16" t="s">
        <v>40</v>
      </c>
      <c r="I14" s="16">
        <v>1</v>
      </c>
      <c r="J14" s="16" t="s">
        <v>69</v>
      </c>
      <c r="K14" s="16">
        <v>0</v>
      </c>
      <c r="L14" s="16">
        <v>0</v>
      </c>
      <c r="M14" s="16">
        <v>3</v>
      </c>
      <c r="N14" s="16">
        <v>0</v>
      </c>
      <c r="O14" s="16">
        <v>0</v>
      </c>
      <c r="P14" s="16">
        <v>3</v>
      </c>
      <c r="Q14" s="16">
        <v>0</v>
      </c>
      <c r="R14" s="16">
        <v>0</v>
      </c>
      <c r="S14" s="16">
        <v>3</v>
      </c>
      <c r="T14" s="16">
        <v>0</v>
      </c>
      <c r="U14" s="16">
        <v>0</v>
      </c>
      <c r="V14" s="16">
        <f t="shared" si="0"/>
        <v>30</v>
      </c>
      <c r="W14" s="16"/>
      <c r="X14" s="16">
        <v>0</v>
      </c>
      <c r="Y14" s="16" t="s">
        <v>42</v>
      </c>
      <c r="Z14" s="16" t="s">
        <v>41</v>
      </c>
      <c r="AA14" s="16">
        <v>0</v>
      </c>
    </row>
    <row r="15" spans="1:27" ht="90" x14ac:dyDescent="0.25">
      <c r="A15" s="14">
        <v>13</v>
      </c>
      <c r="B15" s="15" t="s">
        <v>37</v>
      </c>
      <c r="C15" s="16" t="s">
        <v>38</v>
      </c>
      <c r="D15" s="16" t="s">
        <v>70</v>
      </c>
      <c r="E15" s="16" t="s">
        <v>66</v>
      </c>
      <c r="F15" s="16" t="s">
        <v>71</v>
      </c>
      <c r="G15" s="16" t="s">
        <v>72</v>
      </c>
      <c r="H15" s="16" t="s">
        <v>46</v>
      </c>
      <c r="I15" s="16">
        <v>4</v>
      </c>
      <c r="J15" s="16" t="s">
        <v>73</v>
      </c>
      <c r="K15" s="16">
        <v>0</v>
      </c>
      <c r="L15" s="16">
        <v>0</v>
      </c>
      <c r="M15" s="16">
        <v>2</v>
      </c>
      <c r="N15" s="16">
        <v>0</v>
      </c>
      <c r="O15" s="16">
        <v>0</v>
      </c>
      <c r="P15" s="16">
        <v>2</v>
      </c>
      <c r="Q15" s="16">
        <v>0</v>
      </c>
      <c r="R15" s="16">
        <v>0</v>
      </c>
      <c r="S15" s="16">
        <v>0</v>
      </c>
      <c r="T15" s="16">
        <v>2</v>
      </c>
      <c r="U15" s="16">
        <v>0</v>
      </c>
      <c r="V15" s="16">
        <f t="shared" si="0"/>
        <v>20</v>
      </c>
      <c r="W15" s="16"/>
      <c r="X15" s="16">
        <v>0</v>
      </c>
      <c r="Y15" s="16" t="s">
        <v>42</v>
      </c>
      <c r="Z15" s="16" t="s">
        <v>41</v>
      </c>
      <c r="AA15" s="16">
        <v>1</v>
      </c>
    </row>
    <row r="16" spans="1:27" ht="90" x14ac:dyDescent="0.25">
      <c r="A16" s="17">
        <v>14</v>
      </c>
      <c r="B16" s="16" t="s">
        <v>37</v>
      </c>
      <c r="C16" s="16" t="s">
        <v>44</v>
      </c>
      <c r="D16" s="16" t="s">
        <v>74</v>
      </c>
      <c r="E16" s="16" t="s">
        <v>39</v>
      </c>
      <c r="F16" s="16" t="s">
        <v>75</v>
      </c>
      <c r="G16" s="16" t="s">
        <v>76</v>
      </c>
      <c r="H16" s="16" t="s">
        <v>40</v>
      </c>
      <c r="I16" s="16">
        <v>2</v>
      </c>
      <c r="J16" s="16" t="s">
        <v>77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2</v>
      </c>
      <c r="U16" s="16">
        <v>0</v>
      </c>
      <c r="V16" s="16">
        <f t="shared" si="0"/>
        <v>20</v>
      </c>
      <c r="W16" s="16"/>
      <c r="X16" s="16">
        <v>0</v>
      </c>
      <c r="Y16" s="16" t="s">
        <v>47</v>
      </c>
      <c r="Z16" s="16" t="s">
        <v>43</v>
      </c>
      <c r="AA16" s="16">
        <v>1</v>
      </c>
    </row>
    <row r="17" spans="1:27" ht="90" x14ac:dyDescent="0.25">
      <c r="A17" s="18">
        <v>15</v>
      </c>
      <c r="B17" s="19" t="s">
        <v>37</v>
      </c>
      <c r="C17" s="16" t="s">
        <v>38</v>
      </c>
      <c r="D17" s="16" t="s">
        <v>78</v>
      </c>
      <c r="E17" s="16" t="s">
        <v>79</v>
      </c>
      <c r="F17" s="16" t="s">
        <v>80</v>
      </c>
      <c r="G17" s="16" t="s">
        <v>81</v>
      </c>
      <c r="H17" s="16" t="s">
        <v>40</v>
      </c>
      <c r="I17" s="16">
        <v>1</v>
      </c>
      <c r="J17" s="16" t="s">
        <v>82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1</v>
      </c>
      <c r="U17" s="16">
        <v>0</v>
      </c>
      <c r="V17" s="16">
        <f t="shared" si="0"/>
        <v>10</v>
      </c>
      <c r="W17" s="16"/>
      <c r="X17" s="16">
        <v>0</v>
      </c>
      <c r="Y17" s="16" t="s">
        <v>42</v>
      </c>
      <c r="Z17" s="16" t="s">
        <v>41</v>
      </c>
      <c r="AA17" s="16">
        <v>1</v>
      </c>
    </row>
    <row r="18" spans="1:27" ht="90" x14ac:dyDescent="0.25">
      <c r="A18" s="20">
        <v>16</v>
      </c>
      <c r="B18" s="19" t="s">
        <v>37</v>
      </c>
      <c r="C18" s="16" t="s">
        <v>45</v>
      </c>
      <c r="D18" s="16" t="s">
        <v>83</v>
      </c>
      <c r="E18" s="16" t="s">
        <v>79</v>
      </c>
      <c r="F18" s="16" t="s">
        <v>84</v>
      </c>
      <c r="G18" s="16" t="s">
        <v>85</v>
      </c>
      <c r="H18" s="16" t="s">
        <v>40</v>
      </c>
      <c r="I18" s="16">
        <v>3</v>
      </c>
      <c r="J18" s="16" t="s">
        <v>86</v>
      </c>
      <c r="K18" s="16">
        <v>0</v>
      </c>
      <c r="L18" s="16">
        <v>0</v>
      </c>
      <c r="M18" s="16">
        <v>2</v>
      </c>
      <c r="N18" s="16">
        <v>0</v>
      </c>
      <c r="O18" s="16">
        <v>0</v>
      </c>
      <c r="P18" s="16">
        <v>2</v>
      </c>
      <c r="Q18" s="16">
        <v>0</v>
      </c>
      <c r="R18" s="16">
        <v>0</v>
      </c>
      <c r="S18" s="16">
        <v>0</v>
      </c>
      <c r="T18" s="16">
        <v>2</v>
      </c>
      <c r="U18" s="16">
        <v>0</v>
      </c>
      <c r="V18" s="16">
        <f t="shared" si="0"/>
        <v>20</v>
      </c>
      <c r="W18" s="16"/>
      <c r="X18" s="16">
        <v>0</v>
      </c>
      <c r="Y18" s="16" t="s">
        <v>42</v>
      </c>
      <c r="Z18" s="16" t="s">
        <v>41</v>
      </c>
      <c r="AA18" s="16">
        <v>1</v>
      </c>
    </row>
    <row r="19" spans="1:27" ht="90" x14ac:dyDescent="0.25">
      <c r="A19" s="18">
        <v>17</v>
      </c>
      <c r="B19" s="21" t="s">
        <v>37</v>
      </c>
      <c r="C19" s="16" t="s">
        <v>45</v>
      </c>
      <c r="D19" s="16" t="s">
        <v>87</v>
      </c>
      <c r="E19" s="16" t="s">
        <v>79</v>
      </c>
      <c r="F19" s="16" t="s">
        <v>88</v>
      </c>
      <c r="G19" s="16" t="s">
        <v>89</v>
      </c>
      <c r="H19" s="16" t="s">
        <v>40</v>
      </c>
      <c r="I19" s="16">
        <v>2</v>
      </c>
      <c r="J19" s="16" t="s">
        <v>90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1</v>
      </c>
      <c r="U19" s="16">
        <v>0</v>
      </c>
      <c r="V19" s="16">
        <f t="shared" si="0"/>
        <v>10</v>
      </c>
      <c r="W19" s="16"/>
      <c r="X19" s="16">
        <v>0</v>
      </c>
      <c r="Y19" s="16" t="s">
        <v>91</v>
      </c>
      <c r="Z19" s="16" t="s">
        <v>92</v>
      </c>
      <c r="AA19" s="16">
        <v>1</v>
      </c>
    </row>
  </sheetData>
  <mergeCells count="29">
    <mergeCell ref="Y7:Y8"/>
    <mergeCell ref="Z7:Z8"/>
    <mergeCell ref="A1:P1"/>
    <mergeCell ref="V6:V8"/>
    <mergeCell ref="M7:M8"/>
    <mergeCell ref="N7:P7"/>
    <mergeCell ref="Q7:T7"/>
    <mergeCell ref="U7:U8"/>
    <mergeCell ref="X7:X8"/>
    <mergeCell ref="A2:T2"/>
    <mergeCell ref="A3:T3"/>
    <mergeCell ref="L6:L8"/>
    <mergeCell ref="M6:U6"/>
    <mergeCell ref="AA5:AA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5:I5"/>
    <mergeCell ref="J5:V5"/>
    <mergeCell ref="W5:W8"/>
    <mergeCell ref="X5:Z6"/>
    <mergeCell ref="J6:J8"/>
    <mergeCell ref="K6:K8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2022-02-24T02:13:11Z</dcterms:modified>
</cp:coreProperties>
</file>